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2"/>
  </bookViews>
  <sheets>
    <sheet name="1 квартал" sheetId="1" r:id="rId1"/>
    <sheet name="2 квартал" sheetId="2" r:id="rId2"/>
    <sheet name="3 квартал" sheetId="5" r:id="rId3"/>
    <sheet name="4 квартал" sheetId="4" r:id="rId4"/>
  </sheets>
  <calcPr calcId="144525"/>
</workbook>
</file>

<file path=xl/calcChain.xml><?xml version="1.0" encoding="utf-8"?>
<calcChain xmlns="http://schemas.openxmlformats.org/spreadsheetml/2006/main">
  <c r="H264" i="5" l="1"/>
  <c r="F264" i="5"/>
  <c r="E264" i="5"/>
  <c r="G263" i="5"/>
  <c r="D263" i="5"/>
  <c r="I263" i="5" s="1"/>
  <c r="D262" i="5"/>
  <c r="G262" i="5" s="1"/>
  <c r="G261" i="5"/>
  <c r="D261" i="5"/>
  <c r="I261" i="5" s="1"/>
  <c r="D260" i="5"/>
  <c r="G260" i="5" s="1"/>
  <c r="G259" i="5"/>
  <c r="D259" i="5"/>
  <c r="I259" i="5" s="1"/>
  <c r="D258" i="5"/>
  <c r="G258" i="5" s="1"/>
  <c r="G257" i="5"/>
  <c r="D257" i="5"/>
  <c r="I257" i="5" s="1"/>
  <c r="D256" i="5"/>
  <c r="G256" i="5" s="1"/>
  <c r="G255" i="5"/>
  <c r="D255" i="5"/>
  <c r="I255" i="5" s="1"/>
  <c r="D254" i="5"/>
  <c r="G254" i="5" s="1"/>
  <c r="G253" i="5"/>
  <c r="D253" i="5"/>
  <c r="I253" i="5" s="1"/>
  <c r="D252" i="5"/>
  <c r="G252" i="5" s="1"/>
  <c r="G251" i="5"/>
  <c r="D251" i="5"/>
  <c r="I251" i="5" s="1"/>
  <c r="D250" i="5"/>
  <c r="G250" i="5" s="1"/>
  <c r="G249" i="5"/>
  <c r="D249" i="5"/>
  <c r="I249" i="5" s="1"/>
  <c r="D248" i="5"/>
  <c r="G248" i="5" s="1"/>
  <c r="G247" i="5"/>
  <c r="D247" i="5"/>
  <c r="I247" i="5" s="1"/>
  <c r="D246" i="5"/>
  <c r="G246" i="5" s="1"/>
  <c r="G245" i="5"/>
  <c r="D245" i="5"/>
  <c r="I245" i="5" s="1"/>
  <c r="D244" i="5"/>
  <c r="G244" i="5" s="1"/>
  <c r="G243" i="5"/>
  <c r="D243" i="5"/>
  <c r="I243" i="5" s="1"/>
  <c r="D242" i="5"/>
  <c r="G242" i="5" s="1"/>
  <c r="G241" i="5"/>
  <c r="D241" i="5"/>
  <c r="I241" i="5" s="1"/>
  <c r="D240" i="5"/>
  <c r="G240" i="5" s="1"/>
  <c r="G239" i="5"/>
  <c r="D239" i="5"/>
  <c r="I239" i="5" s="1"/>
  <c r="D238" i="5"/>
  <c r="G238" i="5" s="1"/>
  <c r="G237" i="5"/>
  <c r="D237" i="5"/>
  <c r="I237" i="5" s="1"/>
  <c r="D236" i="5"/>
  <c r="G236" i="5" s="1"/>
  <c r="G235" i="5"/>
  <c r="D235" i="5"/>
  <c r="I235" i="5" s="1"/>
  <c r="D234" i="5"/>
  <c r="G234" i="5" s="1"/>
  <c r="G233" i="5"/>
  <c r="D233" i="5"/>
  <c r="I233" i="5" s="1"/>
  <c r="D232" i="5"/>
  <c r="G232" i="5" s="1"/>
  <c r="G231" i="5"/>
  <c r="D231" i="5"/>
  <c r="I231" i="5" s="1"/>
  <c r="D230" i="5"/>
  <c r="G230" i="5" s="1"/>
  <c r="G229" i="5"/>
  <c r="D229" i="5"/>
  <c r="I229" i="5" s="1"/>
  <c r="D228" i="5"/>
  <c r="G228" i="5" s="1"/>
  <c r="G227" i="5"/>
  <c r="D227" i="5"/>
  <c r="I227" i="5" s="1"/>
  <c r="D226" i="5"/>
  <c r="G226" i="5" s="1"/>
  <c r="G225" i="5"/>
  <c r="D225" i="5"/>
  <c r="I225" i="5" s="1"/>
  <c r="D224" i="5"/>
  <c r="G224" i="5" s="1"/>
  <c r="G223" i="5"/>
  <c r="D223" i="5"/>
  <c r="I223" i="5" s="1"/>
  <c r="D222" i="5"/>
  <c r="G222" i="5" s="1"/>
  <c r="G221" i="5"/>
  <c r="D221" i="5"/>
  <c r="I221" i="5" s="1"/>
  <c r="D220" i="5"/>
  <c r="G220" i="5" s="1"/>
  <c r="G219" i="5"/>
  <c r="D219" i="5"/>
  <c r="I219" i="5" s="1"/>
  <c r="D218" i="5"/>
  <c r="G218" i="5" s="1"/>
  <c r="G217" i="5"/>
  <c r="D217" i="5"/>
  <c r="I217" i="5" s="1"/>
  <c r="D216" i="5"/>
  <c r="G216" i="5" s="1"/>
  <c r="G215" i="5"/>
  <c r="D215" i="5"/>
  <c r="I215" i="5" s="1"/>
  <c r="D214" i="5"/>
  <c r="G214" i="5" s="1"/>
  <c r="G213" i="5"/>
  <c r="D213" i="5"/>
  <c r="I213" i="5" s="1"/>
  <c r="D212" i="5"/>
  <c r="G212" i="5" s="1"/>
  <c r="G211" i="5"/>
  <c r="D211" i="5"/>
  <c r="I211" i="5" s="1"/>
  <c r="D210" i="5"/>
  <c r="G210" i="5" s="1"/>
  <c r="G209" i="5"/>
  <c r="D209" i="5"/>
  <c r="I209" i="5" s="1"/>
  <c r="D208" i="5"/>
  <c r="G208" i="5" s="1"/>
  <c r="G207" i="5"/>
  <c r="D207" i="5"/>
  <c r="I207" i="5" s="1"/>
  <c r="D206" i="5"/>
  <c r="G206" i="5" s="1"/>
  <c r="G205" i="5"/>
  <c r="D205" i="5"/>
  <c r="I205" i="5" s="1"/>
  <c r="D204" i="5"/>
  <c r="G204" i="5" s="1"/>
  <c r="G203" i="5"/>
  <c r="D203" i="5"/>
  <c r="I203" i="5" s="1"/>
  <c r="D202" i="5"/>
  <c r="G202" i="5" s="1"/>
  <c r="G201" i="5"/>
  <c r="D201" i="5"/>
  <c r="I201" i="5" s="1"/>
  <c r="D200" i="5"/>
  <c r="G200" i="5" s="1"/>
  <c r="G199" i="5"/>
  <c r="D199" i="5"/>
  <c r="I199" i="5" s="1"/>
  <c r="D198" i="5"/>
  <c r="G198" i="5" s="1"/>
  <c r="G197" i="5"/>
  <c r="D197" i="5"/>
  <c r="I197" i="5" s="1"/>
  <c r="D196" i="5"/>
  <c r="G196" i="5" s="1"/>
  <c r="G195" i="5"/>
  <c r="D195" i="5"/>
  <c r="I195" i="5" s="1"/>
  <c r="D194" i="5"/>
  <c r="G194" i="5" s="1"/>
  <c r="G193" i="5"/>
  <c r="D193" i="5"/>
  <c r="I193" i="5" s="1"/>
  <c r="D192" i="5"/>
  <c r="G192" i="5" s="1"/>
  <c r="G191" i="5"/>
  <c r="D191" i="5"/>
  <c r="I191" i="5" s="1"/>
  <c r="D190" i="5"/>
  <c r="G190" i="5" s="1"/>
  <c r="G189" i="5"/>
  <c r="D189" i="5"/>
  <c r="I189" i="5" s="1"/>
  <c r="D188" i="5"/>
  <c r="G187" i="5"/>
  <c r="D187" i="5"/>
  <c r="I187" i="5" s="1"/>
  <c r="D186" i="5"/>
  <c r="G186" i="5" s="1"/>
  <c r="G185" i="5"/>
  <c r="D185" i="5"/>
  <c r="I185" i="5" s="1"/>
  <c r="D184" i="5"/>
  <c r="G184" i="5" s="1"/>
  <c r="G183" i="5"/>
  <c r="D183" i="5"/>
  <c r="I183" i="5" s="1"/>
  <c r="D182" i="5"/>
  <c r="G182" i="5" s="1"/>
  <c r="D181" i="5"/>
  <c r="I181" i="5" s="1"/>
  <c r="G180" i="5"/>
  <c r="D180" i="5"/>
  <c r="I180" i="5" s="1"/>
  <c r="D179" i="5"/>
  <c r="I179" i="5" s="1"/>
  <c r="G178" i="5"/>
  <c r="D178" i="5"/>
  <c r="I178" i="5" s="1"/>
  <c r="D177" i="5"/>
  <c r="I177" i="5" s="1"/>
  <c r="G176" i="5"/>
  <c r="D176" i="5"/>
  <c r="I176" i="5" s="1"/>
  <c r="D175" i="5"/>
  <c r="I175" i="5" s="1"/>
  <c r="G174" i="5"/>
  <c r="D174" i="5"/>
  <c r="I174" i="5" s="1"/>
  <c r="D173" i="5"/>
  <c r="I173" i="5" s="1"/>
  <c r="G172" i="5"/>
  <c r="D172" i="5"/>
  <c r="I172" i="5" s="1"/>
  <c r="D171" i="5"/>
  <c r="I171" i="5" s="1"/>
  <c r="G170" i="5"/>
  <c r="D170" i="5"/>
  <c r="I170" i="5" s="1"/>
  <c r="D169" i="5"/>
  <c r="I169" i="5" s="1"/>
  <c r="G168" i="5"/>
  <c r="D168" i="5"/>
  <c r="I168" i="5" s="1"/>
  <c r="D167" i="5"/>
  <c r="I167" i="5" s="1"/>
  <c r="G166" i="5"/>
  <c r="D166" i="5"/>
  <c r="I166" i="5" s="1"/>
  <c r="D165" i="5"/>
  <c r="I165" i="5" s="1"/>
  <c r="G164" i="5"/>
  <c r="D164" i="5"/>
  <c r="I164" i="5" s="1"/>
  <c r="D163" i="5"/>
  <c r="I163" i="5" s="1"/>
  <c r="G162" i="5"/>
  <c r="D162" i="5"/>
  <c r="I162" i="5" s="1"/>
  <c r="D161" i="5"/>
  <c r="I161" i="5" s="1"/>
  <c r="G160" i="5"/>
  <c r="D160" i="5"/>
  <c r="I160" i="5" s="1"/>
  <c r="D159" i="5"/>
  <c r="I159" i="5" s="1"/>
  <c r="G158" i="5"/>
  <c r="D158" i="5"/>
  <c r="I158" i="5" s="1"/>
  <c r="D157" i="5"/>
  <c r="I157" i="5" s="1"/>
  <c r="G156" i="5"/>
  <c r="D156" i="5"/>
  <c r="I156" i="5" s="1"/>
  <c r="D155" i="5"/>
  <c r="I155" i="5" s="1"/>
  <c r="G154" i="5"/>
  <c r="D154" i="5"/>
  <c r="I154" i="5" s="1"/>
  <c r="D153" i="5"/>
  <c r="I153" i="5" s="1"/>
  <c r="G152" i="5"/>
  <c r="D152" i="5"/>
  <c r="I152" i="5" s="1"/>
  <c r="D151" i="5"/>
  <c r="I151" i="5" s="1"/>
  <c r="G150" i="5"/>
  <c r="D150" i="5"/>
  <c r="I150" i="5" s="1"/>
  <c r="D149" i="5"/>
  <c r="I149" i="5" s="1"/>
  <c r="G148" i="5"/>
  <c r="D148" i="5"/>
  <c r="I148" i="5" s="1"/>
  <c r="D147" i="5"/>
  <c r="I147" i="5" s="1"/>
  <c r="G146" i="5"/>
  <c r="D146" i="5"/>
  <c r="I146" i="5" s="1"/>
  <c r="D145" i="5"/>
  <c r="I145" i="5" s="1"/>
  <c r="G144" i="5"/>
  <c r="D144" i="5"/>
  <c r="I144" i="5" s="1"/>
  <c r="D143" i="5"/>
  <c r="I143" i="5" s="1"/>
  <c r="G142" i="5"/>
  <c r="D142" i="5"/>
  <c r="I142" i="5" s="1"/>
  <c r="D141" i="5"/>
  <c r="I141" i="5" s="1"/>
  <c r="G140" i="5"/>
  <c r="D140" i="5"/>
  <c r="I140" i="5" s="1"/>
  <c r="D139" i="5"/>
  <c r="I139" i="5" s="1"/>
  <c r="G138" i="5"/>
  <c r="D138" i="5"/>
  <c r="I138" i="5" s="1"/>
  <c r="D137" i="5"/>
  <c r="I137" i="5" s="1"/>
  <c r="G136" i="5"/>
  <c r="D136" i="5"/>
  <c r="I136" i="5" s="1"/>
  <c r="D135" i="5"/>
  <c r="I135" i="5" s="1"/>
  <c r="G134" i="5"/>
  <c r="D134" i="5"/>
  <c r="I134" i="5" s="1"/>
  <c r="D133" i="5"/>
  <c r="I133" i="5" s="1"/>
  <c r="G132" i="5"/>
  <c r="D132" i="5"/>
  <c r="I132" i="5" s="1"/>
  <c r="D131" i="5"/>
  <c r="I131" i="5" s="1"/>
  <c r="G130" i="5"/>
  <c r="D130" i="5"/>
  <c r="I130" i="5" s="1"/>
  <c r="D129" i="5"/>
  <c r="I129" i="5" s="1"/>
  <c r="G128" i="5"/>
  <c r="D128" i="5"/>
  <c r="I128" i="5" s="1"/>
  <c r="D127" i="5"/>
  <c r="I127" i="5" s="1"/>
  <c r="G126" i="5"/>
  <c r="D126" i="5"/>
  <c r="I126" i="5" s="1"/>
  <c r="D125" i="5"/>
  <c r="I125" i="5" s="1"/>
  <c r="G124" i="5"/>
  <c r="D124" i="5"/>
  <c r="I124" i="5" s="1"/>
  <c r="D123" i="5"/>
  <c r="I123" i="5" s="1"/>
  <c r="G122" i="5"/>
  <c r="D122" i="5"/>
  <c r="I122" i="5" s="1"/>
  <c r="D121" i="5"/>
  <c r="I121" i="5" s="1"/>
  <c r="G120" i="5"/>
  <c r="D120" i="5"/>
  <c r="I120" i="5" s="1"/>
  <c r="D119" i="5"/>
  <c r="I119" i="5" s="1"/>
  <c r="G118" i="5"/>
  <c r="D118" i="5"/>
  <c r="I118" i="5" s="1"/>
  <c r="D117" i="5"/>
  <c r="I117" i="5" s="1"/>
  <c r="G116" i="5"/>
  <c r="D116" i="5"/>
  <c r="I116" i="5" s="1"/>
  <c r="D115" i="5"/>
  <c r="I115" i="5" s="1"/>
  <c r="G114" i="5"/>
  <c r="D114" i="5"/>
  <c r="I114" i="5" s="1"/>
  <c r="I113" i="5"/>
  <c r="D113" i="5"/>
  <c r="G113" i="5" s="1"/>
  <c r="G112" i="5"/>
  <c r="D112" i="5"/>
  <c r="I112" i="5" s="1"/>
  <c r="I111" i="5"/>
  <c r="D111" i="5"/>
  <c r="G111" i="5" s="1"/>
  <c r="G110" i="5"/>
  <c r="D110" i="5"/>
  <c r="I110" i="5" s="1"/>
  <c r="I109" i="5"/>
  <c r="D109" i="5"/>
  <c r="G109" i="5" s="1"/>
  <c r="G108" i="5"/>
  <c r="D108" i="5"/>
  <c r="I108" i="5" s="1"/>
  <c r="I107" i="5"/>
  <c r="D107" i="5"/>
  <c r="G107" i="5" s="1"/>
  <c r="G106" i="5"/>
  <c r="D106" i="5"/>
  <c r="I106" i="5" s="1"/>
  <c r="I105" i="5"/>
  <c r="D105" i="5"/>
  <c r="G105" i="5" s="1"/>
  <c r="G104" i="5"/>
  <c r="D104" i="5"/>
  <c r="I104" i="5" s="1"/>
  <c r="I103" i="5"/>
  <c r="D103" i="5"/>
  <c r="G103" i="5" s="1"/>
  <c r="G102" i="5"/>
  <c r="D102" i="5"/>
  <c r="I102" i="5" s="1"/>
  <c r="I101" i="5"/>
  <c r="D101" i="5"/>
  <c r="G101" i="5" s="1"/>
  <c r="D100" i="5"/>
  <c r="I100" i="5" s="1"/>
  <c r="D99" i="5"/>
  <c r="G99" i="5" s="1"/>
  <c r="G98" i="5"/>
  <c r="D98" i="5"/>
  <c r="I98" i="5" s="1"/>
  <c r="D97" i="5"/>
  <c r="G97" i="5" s="1"/>
  <c r="G96" i="5"/>
  <c r="D96" i="5"/>
  <c r="I96" i="5" s="1"/>
  <c r="D95" i="5"/>
  <c r="G95" i="5" s="1"/>
  <c r="G94" i="5"/>
  <c r="D94" i="5"/>
  <c r="I94" i="5" s="1"/>
  <c r="D93" i="5"/>
  <c r="G93" i="5" s="1"/>
  <c r="G92" i="5"/>
  <c r="D92" i="5"/>
  <c r="I92" i="5" s="1"/>
  <c r="D91" i="5"/>
  <c r="G91" i="5" s="1"/>
  <c r="G90" i="5"/>
  <c r="D90" i="5"/>
  <c r="I90" i="5" s="1"/>
  <c r="D89" i="5"/>
  <c r="G89" i="5" s="1"/>
  <c r="G88" i="5"/>
  <c r="D88" i="5"/>
  <c r="I88" i="5" s="1"/>
  <c r="D87" i="5"/>
  <c r="G87" i="5" s="1"/>
  <c r="G86" i="5"/>
  <c r="D86" i="5"/>
  <c r="I86" i="5" s="1"/>
  <c r="D85" i="5"/>
  <c r="G85" i="5" s="1"/>
  <c r="G84" i="5"/>
  <c r="D84" i="5"/>
  <c r="I84" i="5" s="1"/>
  <c r="D83" i="5"/>
  <c r="G83" i="5" s="1"/>
  <c r="G82" i="5"/>
  <c r="D82" i="5"/>
  <c r="I82" i="5" s="1"/>
  <c r="D81" i="5"/>
  <c r="G81" i="5" s="1"/>
  <c r="G80" i="5"/>
  <c r="D80" i="5"/>
  <c r="I80" i="5" s="1"/>
  <c r="D79" i="5"/>
  <c r="G79" i="5" s="1"/>
  <c r="G78" i="5"/>
  <c r="D78" i="5"/>
  <c r="I78" i="5" s="1"/>
  <c r="D77" i="5"/>
  <c r="G77" i="5" s="1"/>
  <c r="D76" i="5"/>
  <c r="I76" i="5" s="1"/>
  <c r="D75" i="5"/>
  <c r="G75" i="5" s="1"/>
  <c r="D74" i="5"/>
  <c r="I74" i="5" s="1"/>
  <c r="D73" i="5"/>
  <c r="G73" i="5" s="1"/>
  <c r="D72" i="5"/>
  <c r="I72" i="5" s="1"/>
  <c r="D71" i="5"/>
  <c r="G71" i="5" s="1"/>
  <c r="D70" i="5"/>
  <c r="I70" i="5" s="1"/>
  <c r="D69" i="5"/>
  <c r="G69" i="5" s="1"/>
  <c r="D68" i="5"/>
  <c r="I68" i="5" s="1"/>
  <c r="D67" i="5"/>
  <c r="G67" i="5" s="1"/>
  <c r="D66" i="5"/>
  <c r="I66" i="5" s="1"/>
  <c r="D65" i="5"/>
  <c r="G65" i="5" s="1"/>
  <c r="D64" i="5"/>
  <c r="I64" i="5" s="1"/>
  <c r="D63" i="5"/>
  <c r="G63" i="5" s="1"/>
  <c r="D62" i="5"/>
  <c r="I62" i="5" s="1"/>
  <c r="D61" i="5"/>
  <c r="G61" i="5" s="1"/>
  <c r="D60" i="5"/>
  <c r="I60" i="5" s="1"/>
  <c r="D59" i="5"/>
  <c r="G59" i="5" s="1"/>
  <c r="D58" i="5"/>
  <c r="I58" i="5" s="1"/>
  <c r="D57" i="5"/>
  <c r="G57" i="5" s="1"/>
  <c r="G56" i="5"/>
  <c r="D56" i="5"/>
  <c r="I56" i="5" s="1"/>
  <c r="D55" i="5"/>
  <c r="G55" i="5" s="1"/>
  <c r="G54" i="5"/>
  <c r="D54" i="5"/>
  <c r="I54" i="5" s="1"/>
  <c r="D53" i="5"/>
  <c r="G53" i="5" s="1"/>
  <c r="G52" i="5"/>
  <c r="D52" i="5"/>
  <c r="I52" i="5" s="1"/>
  <c r="D51" i="5"/>
  <c r="G51" i="5" s="1"/>
  <c r="G50" i="5"/>
  <c r="D50" i="5"/>
  <c r="I50" i="5" s="1"/>
  <c r="D49" i="5"/>
  <c r="G49" i="5" s="1"/>
  <c r="G48" i="5"/>
  <c r="D48" i="5"/>
  <c r="I48" i="5" s="1"/>
  <c r="D47" i="5"/>
  <c r="G47" i="5" s="1"/>
  <c r="G46" i="5"/>
  <c r="D46" i="5"/>
  <c r="I46" i="5" s="1"/>
  <c r="D45" i="5"/>
  <c r="G45" i="5" s="1"/>
  <c r="G44" i="5"/>
  <c r="D44" i="5"/>
  <c r="I44" i="5" s="1"/>
  <c r="D43" i="5"/>
  <c r="G43" i="5" s="1"/>
  <c r="G42" i="5"/>
  <c r="D42" i="5"/>
  <c r="I42" i="5" s="1"/>
  <c r="D41" i="5"/>
  <c r="G41" i="5" s="1"/>
  <c r="G40" i="5"/>
  <c r="D40" i="5"/>
  <c r="I40" i="5" s="1"/>
  <c r="D39" i="5"/>
  <c r="G39" i="5" s="1"/>
  <c r="G38" i="5"/>
  <c r="D38" i="5"/>
  <c r="I38" i="5" s="1"/>
  <c r="D37" i="5"/>
  <c r="G37" i="5" s="1"/>
  <c r="G36" i="5"/>
  <c r="D36" i="5"/>
  <c r="I36" i="5" s="1"/>
  <c r="D35" i="5"/>
  <c r="G35" i="5" s="1"/>
  <c r="G34" i="5"/>
  <c r="D34" i="5"/>
  <c r="I34" i="5" s="1"/>
  <c r="D33" i="5"/>
  <c r="G33" i="5" s="1"/>
  <c r="G32" i="5"/>
  <c r="D32" i="5"/>
  <c r="I32" i="5" s="1"/>
  <c r="D31" i="5"/>
  <c r="G31" i="5" s="1"/>
  <c r="G30" i="5"/>
  <c r="D30" i="5"/>
  <c r="I30" i="5" s="1"/>
  <c r="D29" i="5"/>
  <c r="G29" i="5" s="1"/>
  <c r="G28" i="5"/>
  <c r="D28" i="5"/>
  <c r="I28" i="5" s="1"/>
  <c r="D27" i="5"/>
  <c r="G27" i="5" s="1"/>
  <c r="G26" i="5"/>
  <c r="D26" i="5"/>
  <c r="I26" i="5" s="1"/>
  <c r="D25" i="5"/>
  <c r="G25" i="5" s="1"/>
  <c r="G24" i="5"/>
  <c r="D24" i="5"/>
  <c r="I24" i="5" s="1"/>
  <c r="D23" i="5"/>
  <c r="G23" i="5" s="1"/>
  <c r="G22" i="5"/>
  <c r="D22" i="5"/>
  <c r="I22" i="5" s="1"/>
  <c r="D21" i="5"/>
  <c r="G21" i="5" s="1"/>
  <c r="G20" i="5"/>
  <c r="D20" i="5"/>
  <c r="I20" i="5" s="1"/>
  <c r="D19" i="5"/>
  <c r="G19" i="5" s="1"/>
  <c r="G18" i="5"/>
  <c r="D18" i="5"/>
  <c r="I18" i="5" s="1"/>
  <c r="D17" i="5"/>
  <c r="G17" i="5" s="1"/>
  <c r="G16" i="5"/>
  <c r="D16" i="5"/>
  <c r="I16" i="5" s="1"/>
  <c r="D15" i="5"/>
  <c r="G15" i="5" s="1"/>
  <c r="G14" i="5"/>
  <c r="D14" i="5"/>
  <c r="I14" i="5" s="1"/>
  <c r="D13" i="5"/>
  <c r="G13" i="5" s="1"/>
  <c r="G12" i="5"/>
  <c r="D12" i="5"/>
  <c r="I12" i="5" s="1"/>
  <c r="D11" i="5"/>
  <c r="G11" i="5" s="1"/>
  <c r="G10" i="5"/>
  <c r="D10" i="5"/>
  <c r="I10" i="5" s="1"/>
  <c r="D9" i="5"/>
  <c r="G9" i="5" s="1"/>
  <c r="G8" i="5"/>
  <c r="D8" i="5"/>
  <c r="I8" i="5" s="1"/>
  <c r="D7" i="5"/>
  <c r="G7" i="5" s="1"/>
  <c r="G6" i="5"/>
  <c r="D6" i="5"/>
  <c r="I6" i="5" s="1"/>
  <c r="D5" i="5"/>
  <c r="G5" i="5" s="1"/>
  <c r="G4" i="5"/>
  <c r="D4" i="5"/>
  <c r="D264" i="5" s="1"/>
  <c r="I5" i="5" l="1"/>
  <c r="I7" i="5"/>
  <c r="I9" i="5"/>
  <c r="I11" i="5"/>
  <c r="I13" i="5"/>
  <c r="I15" i="5"/>
  <c r="I17" i="5"/>
  <c r="I19" i="5"/>
  <c r="I21" i="5"/>
  <c r="I23" i="5"/>
  <c r="I25" i="5"/>
  <c r="I27" i="5"/>
  <c r="I29" i="5"/>
  <c r="I31" i="5"/>
  <c r="I33" i="5"/>
  <c r="I35" i="5"/>
  <c r="I37" i="5"/>
  <c r="I39" i="5"/>
  <c r="I41" i="5"/>
  <c r="I43" i="5"/>
  <c r="I45" i="5"/>
  <c r="I47" i="5"/>
  <c r="I49" i="5"/>
  <c r="I51" i="5"/>
  <c r="I53" i="5"/>
  <c r="I55" i="5"/>
  <c r="I57" i="5"/>
  <c r="G58" i="5"/>
  <c r="I59" i="5"/>
  <c r="G60" i="5"/>
  <c r="I61" i="5"/>
  <c r="G62" i="5"/>
  <c r="I63" i="5"/>
  <c r="G64" i="5"/>
  <c r="I65" i="5"/>
  <c r="G66" i="5"/>
  <c r="I67" i="5"/>
  <c r="G68" i="5"/>
  <c r="I69" i="5"/>
  <c r="G70" i="5"/>
  <c r="I71" i="5"/>
  <c r="G72" i="5"/>
  <c r="I73" i="5"/>
  <c r="G74" i="5"/>
  <c r="I75" i="5"/>
  <c r="G76" i="5"/>
  <c r="I77" i="5"/>
  <c r="I79" i="5"/>
  <c r="I81" i="5"/>
  <c r="I83" i="5"/>
  <c r="I85" i="5"/>
  <c r="I87" i="5"/>
  <c r="I89" i="5"/>
  <c r="I91" i="5"/>
  <c r="I93" i="5"/>
  <c r="I95" i="5"/>
  <c r="I97" i="5"/>
  <c r="I99" i="5"/>
  <c r="G100" i="5"/>
  <c r="I4" i="5"/>
  <c r="G115" i="5"/>
  <c r="G117" i="5"/>
  <c r="G119" i="5"/>
  <c r="G121" i="5"/>
  <c r="G123" i="5"/>
  <c r="G125" i="5"/>
  <c r="G127" i="5"/>
  <c r="G129" i="5"/>
  <c r="G131" i="5"/>
  <c r="G133" i="5"/>
  <c r="G135" i="5"/>
  <c r="G137" i="5"/>
  <c r="G139" i="5"/>
  <c r="G141" i="5"/>
  <c r="G143" i="5"/>
  <c r="G145" i="5"/>
  <c r="G147" i="5"/>
  <c r="G149" i="5"/>
  <c r="G151" i="5"/>
  <c r="G153" i="5"/>
  <c r="G155" i="5"/>
  <c r="G157" i="5"/>
  <c r="G159" i="5"/>
  <c r="G161" i="5"/>
  <c r="G163" i="5"/>
  <c r="G165" i="5"/>
  <c r="G167" i="5"/>
  <c r="G169" i="5"/>
  <c r="G171" i="5"/>
  <c r="G173" i="5"/>
  <c r="G175" i="5"/>
  <c r="G177" i="5"/>
  <c r="G179" i="5"/>
  <c r="G181" i="5"/>
  <c r="I182" i="5"/>
  <c r="I184" i="5"/>
  <c r="I186" i="5"/>
  <c r="G264" i="5"/>
  <c r="G188" i="5"/>
  <c r="I188" i="5"/>
  <c r="I264" i="5"/>
  <c r="I190" i="5"/>
  <c r="I192" i="5"/>
  <c r="I194" i="5"/>
  <c r="I196" i="5"/>
  <c r="I198" i="5"/>
  <c r="I200" i="5"/>
  <c r="I202" i="5"/>
  <c r="I204" i="5"/>
  <c r="I206" i="5"/>
  <c r="I208" i="5"/>
  <c r="I210" i="5"/>
  <c r="I212" i="5"/>
  <c r="I214" i="5"/>
  <c r="I216" i="5"/>
  <c r="I218" i="5"/>
  <c r="I220" i="5"/>
  <c r="I222" i="5"/>
  <c r="I224" i="5"/>
  <c r="I226" i="5"/>
  <c r="I228" i="5"/>
  <c r="I230" i="5"/>
  <c r="I232" i="5"/>
  <c r="I234" i="5"/>
  <c r="I236" i="5"/>
  <c r="I238" i="5"/>
  <c r="I240" i="5"/>
  <c r="I242" i="5"/>
  <c r="I244" i="5"/>
  <c r="I246" i="5"/>
  <c r="I248" i="5"/>
  <c r="I250" i="5"/>
  <c r="I252" i="5"/>
  <c r="I254" i="5"/>
  <c r="I256" i="5"/>
  <c r="I258" i="5"/>
  <c r="I260" i="5"/>
  <c r="I262" i="5"/>
  <c r="G266" i="2"/>
  <c r="E266" i="2"/>
  <c r="D266" i="2"/>
  <c r="C264" i="2"/>
  <c r="F264" i="2" s="1"/>
  <c r="C263" i="2"/>
  <c r="H263" i="2" s="1"/>
  <c r="C262" i="2"/>
  <c r="F262" i="2" s="1"/>
  <c r="C261" i="2"/>
  <c r="H261" i="2" s="1"/>
  <c r="C260" i="2"/>
  <c r="F260" i="2" s="1"/>
  <c r="C259" i="2"/>
  <c r="H259" i="2" s="1"/>
  <c r="C258" i="2"/>
  <c r="F258" i="2" s="1"/>
  <c r="C257" i="2"/>
  <c r="H257" i="2" s="1"/>
  <c r="C256" i="2"/>
  <c r="F256" i="2" s="1"/>
  <c r="C255" i="2"/>
  <c r="H255" i="2" s="1"/>
  <c r="C254" i="2"/>
  <c r="F254" i="2" s="1"/>
  <c r="C253" i="2"/>
  <c r="H253" i="2" s="1"/>
  <c r="C252" i="2"/>
  <c r="F252" i="2" s="1"/>
  <c r="C251" i="2"/>
  <c r="H251" i="2" s="1"/>
  <c r="C250" i="2"/>
  <c r="F250" i="2" s="1"/>
  <c r="C249" i="2"/>
  <c r="H249" i="2" s="1"/>
  <c r="C248" i="2"/>
  <c r="F248" i="2" s="1"/>
  <c r="C247" i="2"/>
  <c r="H247" i="2" s="1"/>
  <c r="C246" i="2"/>
  <c r="F246" i="2" s="1"/>
  <c r="C245" i="2"/>
  <c r="H245" i="2" s="1"/>
  <c r="C244" i="2"/>
  <c r="F244" i="2" s="1"/>
  <c r="C243" i="2"/>
  <c r="H243" i="2" s="1"/>
  <c r="C242" i="2"/>
  <c r="F242" i="2" s="1"/>
  <c r="C241" i="2"/>
  <c r="H241" i="2" s="1"/>
  <c r="C240" i="2"/>
  <c r="F240" i="2" s="1"/>
  <c r="C239" i="2"/>
  <c r="H239" i="2" s="1"/>
  <c r="C238" i="2"/>
  <c r="F238" i="2" s="1"/>
  <c r="C237" i="2"/>
  <c r="H237" i="2" s="1"/>
  <c r="C236" i="2"/>
  <c r="F236" i="2" s="1"/>
  <c r="C235" i="2"/>
  <c r="H235" i="2" s="1"/>
  <c r="C234" i="2"/>
  <c r="F234" i="2" s="1"/>
  <c r="C233" i="2"/>
  <c r="H233" i="2" s="1"/>
  <c r="C232" i="2"/>
  <c r="F232" i="2" s="1"/>
  <c r="C231" i="2"/>
  <c r="H231" i="2" s="1"/>
  <c r="C230" i="2"/>
  <c r="F230" i="2" s="1"/>
  <c r="C229" i="2"/>
  <c r="H229" i="2" s="1"/>
  <c r="C228" i="2"/>
  <c r="F228" i="2" s="1"/>
  <c r="C227" i="2"/>
  <c r="H227" i="2" s="1"/>
  <c r="C226" i="2"/>
  <c r="F226" i="2" s="1"/>
  <c r="C225" i="2"/>
  <c r="H225" i="2" s="1"/>
  <c r="C224" i="2"/>
  <c r="F224" i="2" s="1"/>
  <c r="C223" i="2"/>
  <c r="H223" i="2" s="1"/>
  <c r="C222" i="2"/>
  <c r="F222" i="2" s="1"/>
  <c r="C221" i="2"/>
  <c r="H221" i="2" s="1"/>
  <c r="C220" i="2"/>
  <c r="F220" i="2" s="1"/>
  <c r="C219" i="2"/>
  <c r="H219" i="2" s="1"/>
  <c r="C218" i="2"/>
  <c r="F218" i="2" s="1"/>
  <c r="C217" i="2"/>
  <c r="H217" i="2" s="1"/>
  <c r="C216" i="2"/>
  <c r="F216" i="2" s="1"/>
  <c r="C215" i="2"/>
  <c r="H215" i="2" s="1"/>
  <c r="C214" i="2"/>
  <c r="F214" i="2" s="1"/>
  <c r="C213" i="2"/>
  <c r="H213" i="2" s="1"/>
  <c r="C212" i="2"/>
  <c r="F212" i="2" s="1"/>
  <c r="C211" i="2"/>
  <c r="H211" i="2" s="1"/>
  <c r="C210" i="2"/>
  <c r="F210" i="2" s="1"/>
  <c r="C209" i="2"/>
  <c r="H209" i="2" s="1"/>
  <c r="C208" i="2"/>
  <c r="F208" i="2" s="1"/>
  <c r="C207" i="2"/>
  <c r="H207" i="2" s="1"/>
  <c r="C206" i="2"/>
  <c r="C205" i="2"/>
  <c r="H205" i="2" s="1"/>
  <c r="C204" i="2"/>
  <c r="C203" i="2"/>
  <c r="H203" i="2" s="1"/>
  <c r="C202" i="2"/>
  <c r="C201" i="2"/>
  <c r="C200" i="2"/>
  <c r="H200" i="2" s="1"/>
  <c r="C199" i="2"/>
  <c r="F199" i="2" s="1"/>
  <c r="C198" i="2"/>
  <c r="H198" i="2" s="1"/>
  <c r="C197" i="2"/>
  <c r="F197" i="2" s="1"/>
  <c r="C196" i="2"/>
  <c r="H196" i="2" s="1"/>
  <c r="C195" i="2"/>
  <c r="F195" i="2" s="1"/>
  <c r="C194" i="2"/>
  <c r="H194" i="2" s="1"/>
  <c r="C193" i="2"/>
  <c r="F193" i="2" s="1"/>
  <c r="C192" i="2"/>
  <c r="H192" i="2" s="1"/>
  <c r="C191" i="2"/>
  <c r="F191" i="2" s="1"/>
  <c r="C190" i="2"/>
  <c r="H190" i="2" s="1"/>
  <c r="C189" i="2"/>
  <c r="F189" i="2" s="1"/>
  <c r="C188" i="2"/>
  <c r="H188" i="2" s="1"/>
  <c r="C187" i="2"/>
  <c r="F187" i="2" s="1"/>
  <c r="C186" i="2"/>
  <c r="H186" i="2" s="1"/>
  <c r="C185" i="2"/>
  <c r="F185" i="2" s="1"/>
  <c r="C184" i="2"/>
  <c r="H184" i="2" s="1"/>
  <c r="C183" i="2"/>
  <c r="F183" i="2" s="1"/>
  <c r="C182" i="2"/>
  <c r="H182" i="2" s="1"/>
  <c r="C181" i="2"/>
  <c r="F181" i="2" s="1"/>
  <c r="C180" i="2"/>
  <c r="H180" i="2" s="1"/>
  <c r="C179" i="2"/>
  <c r="F179" i="2" s="1"/>
  <c r="C178" i="2"/>
  <c r="H178" i="2" s="1"/>
  <c r="C177" i="2"/>
  <c r="F177" i="2" s="1"/>
  <c r="C176" i="2"/>
  <c r="H176" i="2" s="1"/>
  <c r="C175" i="2"/>
  <c r="F175" i="2" s="1"/>
  <c r="C174" i="2"/>
  <c r="H174" i="2" s="1"/>
  <c r="C173" i="2"/>
  <c r="F173" i="2" s="1"/>
  <c r="C172" i="2"/>
  <c r="H172" i="2" s="1"/>
  <c r="C171" i="2"/>
  <c r="F171" i="2" s="1"/>
  <c r="C170" i="2"/>
  <c r="H170" i="2" s="1"/>
  <c r="C169" i="2"/>
  <c r="F169" i="2" s="1"/>
  <c r="C168" i="2"/>
  <c r="H168" i="2" s="1"/>
  <c r="C167" i="2"/>
  <c r="F167" i="2" s="1"/>
  <c r="C166" i="2"/>
  <c r="H166" i="2" s="1"/>
  <c r="C165" i="2"/>
  <c r="F165" i="2" s="1"/>
  <c r="C164" i="2"/>
  <c r="H164" i="2" s="1"/>
  <c r="C163" i="2"/>
  <c r="F163" i="2" s="1"/>
  <c r="C162" i="2"/>
  <c r="H162" i="2" s="1"/>
  <c r="C161" i="2"/>
  <c r="F161" i="2" s="1"/>
  <c r="C160" i="2"/>
  <c r="H160" i="2" s="1"/>
  <c r="C159" i="2"/>
  <c r="F159" i="2" s="1"/>
  <c r="C158" i="2"/>
  <c r="H158" i="2" s="1"/>
  <c r="C157" i="2"/>
  <c r="F157" i="2" s="1"/>
  <c r="C156" i="2"/>
  <c r="H156" i="2" s="1"/>
  <c r="C155" i="2"/>
  <c r="F155" i="2" s="1"/>
  <c r="C154" i="2"/>
  <c r="H154" i="2" s="1"/>
  <c r="C153" i="2"/>
  <c r="F153" i="2" s="1"/>
  <c r="C152" i="2"/>
  <c r="H152" i="2" s="1"/>
  <c r="C151" i="2"/>
  <c r="F151" i="2" s="1"/>
  <c r="C150" i="2"/>
  <c r="H150" i="2" s="1"/>
  <c r="C149" i="2"/>
  <c r="F149" i="2" s="1"/>
  <c r="C148" i="2"/>
  <c r="H148" i="2" s="1"/>
  <c r="C147" i="2"/>
  <c r="F147" i="2" s="1"/>
  <c r="C146" i="2"/>
  <c r="H146" i="2" s="1"/>
  <c r="C145" i="2"/>
  <c r="F145" i="2" s="1"/>
  <c r="C144" i="2"/>
  <c r="H144" i="2" s="1"/>
  <c r="C143" i="2"/>
  <c r="F143" i="2" s="1"/>
  <c r="C142" i="2"/>
  <c r="H142" i="2" s="1"/>
  <c r="C141" i="2"/>
  <c r="F141" i="2" s="1"/>
  <c r="C140" i="2"/>
  <c r="H140" i="2" s="1"/>
  <c r="C139" i="2"/>
  <c r="F139" i="2" s="1"/>
  <c r="C138" i="2"/>
  <c r="H138" i="2" s="1"/>
  <c r="C137" i="2"/>
  <c r="F137" i="2" s="1"/>
  <c r="C136" i="2"/>
  <c r="H136" i="2" s="1"/>
  <c r="C135" i="2"/>
  <c r="F135" i="2" s="1"/>
  <c r="C134" i="2"/>
  <c r="H134" i="2" s="1"/>
  <c r="C133" i="2"/>
  <c r="F133" i="2" s="1"/>
  <c r="C132" i="2"/>
  <c r="H132" i="2" s="1"/>
  <c r="C131" i="2"/>
  <c r="F131" i="2" s="1"/>
  <c r="C130" i="2"/>
  <c r="H130" i="2" s="1"/>
  <c r="C129" i="2"/>
  <c r="H129" i="2" s="1"/>
  <c r="C128" i="2"/>
  <c r="H128" i="2" s="1"/>
  <c r="C127" i="2"/>
  <c r="H127" i="2" s="1"/>
  <c r="C126" i="2"/>
  <c r="H126" i="2" s="1"/>
  <c r="C125" i="2"/>
  <c r="H125" i="2" s="1"/>
  <c r="C124" i="2"/>
  <c r="H124" i="2" s="1"/>
  <c r="C123" i="2"/>
  <c r="H123" i="2" s="1"/>
  <c r="C122" i="2"/>
  <c r="H122" i="2" s="1"/>
  <c r="C121" i="2"/>
  <c r="H121" i="2" s="1"/>
  <c r="C120" i="2"/>
  <c r="H120" i="2" s="1"/>
  <c r="C119" i="2"/>
  <c r="H119" i="2" s="1"/>
  <c r="C118" i="2"/>
  <c r="H118" i="2" s="1"/>
  <c r="C117" i="2"/>
  <c r="H117" i="2" s="1"/>
  <c r="C116" i="2"/>
  <c r="H116" i="2" s="1"/>
  <c r="C115" i="2"/>
  <c r="H115" i="2" s="1"/>
  <c r="C114" i="2"/>
  <c r="H114" i="2" s="1"/>
  <c r="C113" i="2"/>
  <c r="H113" i="2" s="1"/>
  <c r="C112" i="2"/>
  <c r="H112" i="2" s="1"/>
  <c r="C111" i="2"/>
  <c r="H111" i="2" s="1"/>
  <c r="C110" i="2"/>
  <c r="H110" i="2" s="1"/>
  <c r="C109" i="2"/>
  <c r="H109" i="2" s="1"/>
  <c r="C108" i="2"/>
  <c r="H108" i="2" s="1"/>
  <c r="C107" i="2"/>
  <c r="H107" i="2" s="1"/>
  <c r="C106" i="2"/>
  <c r="H106" i="2" s="1"/>
  <c r="C105" i="2"/>
  <c r="H105" i="2" s="1"/>
  <c r="C104" i="2"/>
  <c r="H104" i="2" s="1"/>
  <c r="C103" i="2"/>
  <c r="H103" i="2" s="1"/>
  <c r="C102" i="2"/>
  <c r="H102" i="2" s="1"/>
  <c r="C101" i="2"/>
  <c r="H101" i="2" s="1"/>
  <c r="C100" i="2"/>
  <c r="H100" i="2" s="1"/>
  <c r="C99" i="2"/>
  <c r="H99" i="2" s="1"/>
  <c r="C98" i="2"/>
  <c r="H98" i="2" s="1"/>
  <c r="C97" i="2"/>
  <c r="H97" i="2" s="1"/>
  <c r="C96" i="2"/>
  <c r="H96" i="2" s="1"/>
  <c r="C95" i="2"/>
  <c r="H95" i="2" s="1"/>
  <c r="C94" i="2"/>
  <c r="H94" i="2" s="1"/>
  <c r="C93" i="2"/>
  <c r="H93" i="2" s="1"/>
  <c r="C92" i="2"/>
  <c r="H92" i="2" s="1"/>
  <c r="C91" i="2"/>
  <c r="H91" i="2" s="1"/>
  <c r="C90" i="2"/>
  <c r="H90" i="2" s="1"/>
  <c r="C89" i="2"/>
  <c r="H89" i="2" s="1"/>
  <c r="C88" i="2"/>
  <c r="H88" i="2" s="1"/>
  <c r="C87" i="2"/>
  <c r="H87" i="2" s="1"/>
  <c r="C86" i="2"/>
  <c r="H86" i="2" s="1"/>
  <c r="C85" i="2"/>
  <c r="H85" i="2" s="1"/>
  <c r="C84" i="2"/>
  <c r="H84" i="2" s="1"/>
  <c r="C83" i="2"/>
  <c r="H83" i="2" s="1"/>
  <c r="C82" i="2"/>
  <c r="H82" i="2" s="1"/>
  <c r="C81" i="2"/>
  <c r="H81" i="2" s="1"/>
  <c r="C80" i="2"/>
  <c r="H80" i="2" s="1"/>
  <c r="C79" i="2"/>
  <c r="H79" i="2" s="1"/>
  <c r="C78" i="2"/>
  <c r="H78" i="2" s="1"/>
  <c r="C77" i="2"/>
  <c r="H77" i="2" s="1"/>
  <c r="C76" i="2"/>
  <c r="H76" i="2" s="1"/>
  <c r="C75" i="2"/>
  <c r="H75" i="2" s="1"/>
  <c r="C74" i="2"/>
  <c r="H74" i="2" s="1"/>
  <c r="C73" i="2"/>
  <c r="H73" i="2" s="1"/>
  <c r="C72" i="2"/>
  <c r="H72" i="2" s="1"/>
  <c r="C71" i="2"/>
  <c r="H71" i="2" s="1"/>
  <c r="C70" i="2"/>
  <c r="H70" i="2" s="1"/>
  <c r="C69" i="2"/>
  <c r="H69" i="2" s="1"/>
  <c r="C68" i="2"/>
  <c r="H68" i="2" s="1"/>
  <c r="C67" i="2"/>
  <c r="H67" i="2" s="1"/>
  <c r="C66" i="2"/>
  <c r="H66" i="2" s="1"/>
  <c r="C65" i="2"/>
  <c r="H65" i="2" s="1"/>
  <c r="C64" i="2"/>
  <c r="H64" i="2" s="1"/>
  <c r="C63" i="2"/>
  <c r="H63" i="2" s="1"/>
  <c r="C62" i="2"/>
  <c r="H62" i="2" s="1"/>
  <c r="C61" i="2"/>
  <c r="H61" i="2" s="1"/>
  <c r="C60" i="2"/>
  <c r="H60" i="2" s="1"/>
  <c r="C59" i="2"/>
  <c r="H59" i="2" s="1"/>
  <c r="C58" i="2"/>
  <c r="H58" i="2" s="1"/>
  <c r="C57" i="2"/>
  <c r="H57" i="2" s="1"/>
  <c r="C56" i="2"/>
  <c r="H56" i="2" s="1"/>
  <c r="C55" i="2"/>
  <c r="H55" i="2" s="1"/>
  <c r="C54" i="2"/>
  <c r="H54" i="2" s="1"/>
  <c r="C53" i="2"/>
  <c r="H53" i="2" s="1"/>
  <c r="C52" i="2"/>
  <c r="F52" i="2" s="1"/>
  <c r="F51" i="2"/>
  <c r="C51" i="2"/>
  <c r="H51" i="2" s="1"/>
  <c r="C50" i="2"/>
  <c r="H50" i="2" s="1"/>
  <c r="C49" i="2"/>
  <c r="H49" i="2" s="1"/>
  <c r="C48" i="2"/>
  <c r="H48" i="2" s="1"/>
  <c r="C47" i="2"/>
  <c r="H47" i="2" s="1"/>
  <c r="C46" i="2"/>
  <c r="F46" i="2" s="1"/>
  <c r="C45" i="2"/>
  <c r="H45" i="2" s="1"/>
  <c r="C44" i="2"/>
  <c r="H44" i="2" s="1"/>
  <c r="C43" i="2"/>
  <c r="H43" i="2" s="1"/>
  <c r="C42" i="2"/>
  <c r="F42" i="2" s="1"/>
  <c r="C41" i="2"/>
  <c r="H41" i="2" s="1"/>
  <c r="C40" i="2"/>
  <c r="F40" i="2" s="1"/>
  <c r="C39" i="2"/>
  <c r="H39" i="2" s="1"/>
  <c r="C38" i="2"/>
  <c r="H38" i="2" s="1"/>
  <c r="C37" i="2"/>
  <c r="H37" i="2" s="1"/>
  <c r="C36" i="2"/>
  <c r="F36" i="2" s="1"/>
  <c r="C35" i="2"/>
  <c r="H35" i="2" s="1"/>
  <c r="C34" i="2"/>
  <c r="H34" i="2" s="1"/>
  <c r="C33" i="2"/>
  <c r="H33" i="2" s="1"/>
  <c r="C32" i="2"/>
  <c r="F32" i="2" s="1"/>
  <c r="C31" i="2"/>
  <c r="H31" i="2" s="1"/>
  <c r="C30" i="2"/>
  <c r="F30" i="2" s="1"/>
  <c r="C29" i="2"/>
  <c r="H29" i="2" s="1"/>
  <c r="C28" i="2"/>
  <c r="H28" i="2" s="1"/>
  <c r="C27" i="2"/>
  <c r="H27" i="2" s="1"/>
  <c r="C26" i="2"/>
  <c r="F26" i="2" s="1"/>
  <c r="C25" i="2"/>
  <c r="H25" i="2" s="1"/>
  <c r="C24" i="2"/>
  <c r="H24" i="2" s="1"/>
  <c r="C23" i="2"/>
  <c r="H23" i="2" s="1"/>
  <c r="C22" i="2"/>
  <c r="F22" i="2" s="1"/>
  <c r="C21" i="2"/>
  <c r="H21" i="2" s="1"/>
  <c r="C20" i="2"/>
  <c r="F20" i="2" s="1"/>
  <c r="C19" i="2"/>
  <c r="H19" i="2" s="1"/>
  <c r="C18" i="2"/>
  <c r="F18" i="2" s="1"/>
  <c r="C17" i="2"/>
  <c r="H17" i="2" s="1"/>
  <c r="C16" i="2"/>
  <c r="H16" i="2" s="1"/>
  <c r="C15" i="2"/>
  <c r="H15" i="2" s="1"/>
  <c r="C14" i="2"/>
  <c r="H14" i="2" s="1"/>
  <c r="C13" i="2"/>
  <c r="H13" i="2" s="1"/>
  <c r="C12" i="2"/>
  <c r="F12" i="2" s="1"/>
  <c r="C11" i="2"/>
  <c r="H11" i="2" s="1"/>
  <c r="C10" i="2"/>
  <c r="F10" i="2" s="1"/>
  <c r="C9" i="2"/>
  <c r="H9" i="2" s="1"/>
  <c r="C8" i="2"/>
  <c r="H8" i="2" s="1"/>
  <c r="C7" i="2"/>
  <c r="H7" i="2" s="1"/>
  <c r="C6" i="2"/>
  <c r="F6" i="2" s="1"/>
  <c r="F115" i="2" l="1"/>
  <c r="F251" i="2"/>
  <c r="F235" i="2"/>
  <c r="F219" i="2"/>
  <c r="F186" i="2"/>
  <c r="H187" i="2"/>
  <c r="F188" i="2"/>
  <c r="H189" i="2"/>
  <c r="F190" i="2"/>
  <c r="H191" i="2"/>
  <c r="F192" i="2"/>
  <c r="H193" i="2"/>
  <c r="F194" i="2"/>
  <c r="H195" i="2"/>
  <c r="F196" i="2"/>
  <c r="H197" i="2"/>
  <c r="F198" i="2"/>
  <c r="H199" i="2"/>
  <c r="F200" i="2"/>
  <c r="F203" i="2"/>
  <c r="F166" i="2"/>
  <c r="H167" i="2"/>
  <c r="F168" i="2"/>
  <c r="H169" i="2"/>
  <c r="F170" i="2"/>
  <c r="H171" i="2"/>
  <c r="F172" i="2"/>
  <c r="H173" i="2"/>
  <c r="F174" i="2"/>
  <c r="H175" i="2"/>
  <c r="F176" i="2"/>
  <c r="H177" i="2"/>
  <c r="F178" i="2"/>
  <c r="H179" i="2"/>
  <c r="F180" i="2"/>
  <c r="H181" i="2"/>
  <c r="F182" i="2"/>
  <c r="H183" i="2"/>
  <c r="F184" i="2"/>
  <c r="H185" i="2"/>
  <c r="F132" i="2"/>
  <c r="H133" i="2"/>
  <c r="F134" i="2"/>
  <c r="H135" i="2"/>
  <c r="F136" i="2"/>
  <c r="H137" i="2"/>
  <c r="F138" i="2"/>
  <c r="H139" i="2"/>
  <c r="F140" i="2"/>
  <c r="H141" i="2"/>
  <c r="F142" i="2"/>
  <c r="H143" i="2"/>
  <c r="F144" i="2"/>
  <c r="H145" i="2"/>
  <c r="F146" i="2"/>
  <c r="H147" i="2"/>
  <c r="F148" i="2"/>
  <c r="H149" i="2"/>
  <c r="F150" i="2"/>
  <c r="H151" i="2"/>
  <c r="F152" i="2"/>
  <c r="H153" i="2"/>
  <c r="F154" i="2"/>
  <c r="H155" i="2"/>
  <c r="F156" i="2"/>
  <c r="H157" i="2"/>
  <c r="F158" i="2"/>
  <c r="H159" i="2"/>
  <c r="F160" i="2"/>
  <c r="H161" i="2"/>
  <c r="F162" i="2"/>
  <c r="H163" i="2"/>
  <c r="F164" i="2"/>
  <c r="H165" i="2"/>
  <c r="H131" i="2"/>
  <c r="F99" i="2"/>
  <c r="F83" i="2"/>
  <c r="F67" i="2"/>
  <c r="F35" i="2"/>
  <c r="F19" i="2"/>
  <c r="F11" i="2"/>
  <c r="F27" i="2"/>
  <c r="F43" i="2"/>
  <c r="F59" i="2"/>
  <c r="F75" i="2"/>
  <c r="F91" i="2"/>
  <c r="F107" i="2"/>
  <c r="F123" i="2"/>
  <c r="F211" i="2"/>
  <c r="F227" i="2"/>
  <c r="F243" i="2"/>
  <c r="F259" i="2"/>
  <c r="F7" i="2"/>
  <c r="F15" i="2"/>
  <c r="F23" i="2"/>
  <c r="F31" i="2"/>
  <c r="F39" i="2"/>
  <c r="F47" i="2"/>
  <c r="F55" i="2"/>
  <c r="F63" i="2"/>
  <c r="F71" i="2"/>
  <c r="F79" i="2"/>
  <c r="F87" i="2"/>
  <c r="F95" i="2"/>
  <c r="F103" i="2"/>
  <c r="F111" i="2"/>
  <c r="F119" i="2"/>
  <c r="F127" i="2"/>
  <c r="F207" i="2"/>
  <c r="F215" i="2"/>
  <c r="F223" i="2"/>
  <c r="F231" i="2"/>
  <c r="F239" i="2"/>
  <c r="F247" i="2"/>
  <c r="F255" i="2"/>
  <c r="F263" i="2"/>
  <c r="C266" i="2"/>
  <c r="H266" i="2" s="1"/>
  <c r="F9" i="2"/>
  <c r="F13" i="2"/>
  <c r="F17" i="2"/>
  <c r="F21" i="2"/>
  <c r="F25" i="2"/>
  <c r="F29" i="2"/>
  <c r="F33" i="2"/>
  <c r="F37" i="2"/>
  <c r="F41" i="2"/>
  <c r="F45" i="2"/>
  <c r="F49" i="2"/>
  <c r="F53" i="2"/>
  <c r="F57" i="2"/>
  <c r="F61" i="2"/>
  <c r="F65" i="2"/>
  <c r="F69" i="2"/>
  <c r="F73" i="2"/>
  <c r="F77" i="2"/>
  <c r="F81" i="2"/>
  <c r="F85" i="2"/>
  <c r="F89" i="2"/>
  <c r="F93" i="2"/>
  <c r="F97" i="2"/>
  <c r="F101" i="2"/>
  <c r="F105" i="2"/>
  <c r="F109" i="2"/>
  <c r="F113" i="2"/>
  <c r="F117" i="2"/>
  <c r="F121" i="2"/>
  <c r="F125" i="2"/>
  <c r="F129" i="2"/>
  <c r="F205" i="2"/>
  <c r="F209" i="2"/>
  <c r="F213" i="2"/>
  <c r="F217" i="2"/>
  <c r="F221" i="2"/>
  <c r="F225" i="2"/>
  <c r="F229" i="2"/>
  <c r="F233" i="2"/>
  <c r="F237" i="2"/>
  <c r="F241" i="2"/>
  <c r="F245" i="2"/>
  <c r="F249" i="2"/>
  <c r="F253" i="2"/>
  <c r="F257" i="2"/>
  <c r="F261" i="2"/>
  <c r="F266" i="2"/>
  <c r="H6" i="2"/>
  <c r="H10" i="2"/>
  <c r="H12" i="2"/>
  <c r="H18" i="2"/>
  <c r="H20" i="2"/>
  <c r="H22" i="2"/>
  <c r="H26" i="2"/>
  <c r="H30" i="2"/>
  <c r="H32" i="2"/>
  <c r="H36" i="2"/>
  <c r="H40" i="2"/>
  <c r="H42" i="2"/>
  <c r="H46" i="2"/>
  <c r="H52" i="2"/>
  <c r="F8" i="2"/>
  <c r="F14" i="2"/>
  <c r="F16" i="2"/>
  <c r="F24" i="2"/>
  <c r="F28" i="2"/>
  <c r="F34" i="2"/>
  <c r="F38" i="2"/>
  <c r="F44" i="2"/>
  <c r="F48" i="2"/>
  <c r="F50" i="2"/>
  <c r="F54" i="2"/>
  <c r="F56" i="2"/>
  <c r="F58" i="2"/>
  <c r="F60" i="2"/>
  <c r="F62" i="2"/>
  <c r="F64" i="2"/>
  <c r="F66" i="2"/>
  <c r="F68" i="2"/>
  <c r="F70" i="2"/>
  <c r="F72" i="2"/>
  <c r="F74" i="2"/>
  <c r="F76" i="2"/>
  <c r="F78" i="2"/>
  <c r="F80" i="2"/>
  <c r="F82" i="2"/>
  <c r="F84" i="2"/>
  <c r="F86" i="2"/>
  <c r="F88" i="2"/>
  <c r="F90" i="2"/>
  <c r="F92" i="2"/>
  <c r="F94" i="2"/>
  <c r="F96" i="2"/>
  <c r="F98" i="2"/>
  <c r="F100" i="2"/>
  <c r="F102" i="2"/>
  <c r="F104" i="2"/>
  <c r="F106" i="2"/>
  <c r="F108" i="2"/>
  <c r="F110" i="2"/>
  <c r="F112" i="2"/>
  <c r="F114" i="2"/>
  <c r="F116" i="2"/>
  <c r="F118" i="2"/>
  <c r="F120" i="2"/>
  <c r="F122" i="2"/>
  <c r="F124" i="2"/>
  <c r="F126" i="2"/>
  <c r="F128" i="2"/>
  <c r="F130" i="2"/>
  <c r="H201" i="2"/>
  <c r="F201" i="2"/>
  <c r="F204" i="2"/>
  <c r="H204" i="2"/>
  <c r="F202" i="2"/>
  <c r="H202" i="2"/>
  <c r="F206" i="2"/>
  <c r="H206" i="2"/>
  <c r="H208" i="2"/>
  <c r="H210" i="2"/>
  <c r="H212" i="2"/>
  <c r="H214" i="2"/>
  <c r="H216" i="2"/>
  <c r="H218" i="2"/>
  <c r="H220" i="2"/>
  <c r="H222" i="2"/>
  <c r="H224" i="2"/>
  <c r="H226" i="2"/>
  <c r="H228" i="2"/>
  <c r="H230" i="2"/>
  <c r="H232" i="2"/>
  <c r="H234" i="2"/>
  <c r="H236" i="2"/>
  <c r="H238" i="2"/>
  <c r="H240" i="2"/>
  <c r="H242" i="2"/>
  <c r="H244" i="2"/>
  <c r="H246" i="2"/>
  <c r="H248" i="2"/>
  <c r="H250" i="2"/>
  <c r="H252" i="2"/>
  <c r="H254" i="2"/>
  <c r="H256" i="2"/>
  <c r="H258" i="2"/>
  <c r="H260" i="2"/>
  <c r="H262" i="2"/>
  <c r="H264" i="2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C273" i="1"/>
  <c r="F273" i="1" s="1"/>
  <c r="C274" i="1"/>
  <c r="C275" i="1"/>
  <c r="F275" i="1" s="1"/>
  <c r="C276" i="1"/>
  <c r="F276" i="1" s="1"/>
  <c r="C277" i="1"/>
  <c r="C278" i="1"/>
  <c r="F278" i="1" s="1"/>
  <c r="C279" i="1"/>
  <c r="C280" i="1"/>
  <c r="F280" i="1" s="1"/>
  <c r="C281" i="1"/>
  <c r="C282" i="1"/>
  <c r="F282" i="1" s="1"/>
  <c r="C283" i="1"/>
  <c r="F274" i="1"/>
  <c r="F277" i="1"/>
  <c r="F279" i="1"/>
  <c r="F281" i="1"/>
  <c r="F283" i="1"/>
  <c r="C263" i="1"/>
  <c r="F263" i="1" s="1"/>
  <c r="C264" i="1"/>
  <c r="F264" i="1" s="1"/>
  <c r="C265" i="1"/>
  <c r="F265" i="1" s="1"/>
  <c r="C266" i="1"/>
  <c r="F266" i="1" s="1"/>
  <c r="C267" i="1"/>
  <c r="F267" i="1" s="1"/>
  <c r="C268" i="1"/>
  <c r="F268" i="1" s="1"/>
  <c r="C269" i="1"/>
  <c r="F269" i="1" s="1"/>
  <c r="C270" i="1"/>
  <c r="F270" i="1" s="1"/>
  <c r="C271" i="1"/>
  <c r="F271" i="1" s="1"/>
  <c r="C272" i="1"/>
  <c r="F272" i="1" s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195" i="1"/>
  <c r="C196" i="1"/>
  <c r="C197" i="1"/>
  <c r="C198" i="1"/>
  <c r="C199" i="1"/>
  <c r="C200" i="1"/>
  <c r="C201" i="1"/>
  <c r="C202" i="1"/>
  <c r="C203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59" i="1"/>
  <c r="C160" i="1"/>
  <c r="C161" i="1"/>
  <c r="C162" i="1"/>
  <c r="C163" i="1"/>
  <c r="C164" i="1"/>
  <c r="C165" i="1"/>
  <c r="C166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13" i="1"/>
  <c r="C114" i="1"/>
  <c r="C115" i="1"/>
  <c r="C116" i="1"/>
  <c r="C117" i="1"/>
  <c r="C118" i="1"/>
  <c r="C119" i="1"/>
  <c r="C12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83" i="1"/>
  <c r="C84" i="1"/>
  <c r="C85" i="1"/>
  <c r="C86" i="1"/>
  <c r="C87" i="1"/>
  <c r="C88" i="1"/>
  <c r="C89" i="1"/>
  <c r="C90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30" i="1"/>
  <c r="C31" i="1"/>
  <c r="C32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8" i="1"/>
  <c r="C7" i="1"/>
  <c r="C6" i="1"/>
  <c r="G285" i="1" l="1"/>
  <c r="E285" i="1"/>
  <c r="D285" i="1"/>
  <c r="F262" i="1"/>
  <c r="H262" i="1"/>
  <c r="F260" i="1"/>
  <c r="H260" i="1"/>
  <c r="F258" i="1"/>
  <c r="H258" i="1"/>
  <c r="F256" i="1"/>
  <c r="H256" i="1"/>
  <c r="F254" i="1"/>
  <c r="H254" i="1"/>
  <c r="F252" i="1"/>
  <c r="H252" i="1"/>
  <c r="F250" i="1"/>
  <c r="H250" i="1"/>
  <c r="H249" i="1"/>
  <c r="F249" i="1"/>
  <c r="F247" i="1"/>
  <c r="H247" i="1"/>
  <c r="F245" i="1"/>
  <c r="H245" i="1"/>
  <c r="H243" i="1"/>
  <c r="F243" i="1"/>
  <c r="H242" i="1"/>
  <c r="F242" i="1"/>
  <c r="F241" i="1"/>
  <c r="H241" i="1"/>
  <c r="F239" i="1"/>
  <c r="H239" i="1"/>
  <c r="F237" i="1"/>
  <c r="H237" i="1"/>
  <c r="F235" i="1"/>
  <c r="H235" i="1"/>
  <c r="F233" i="1"/>
  <c r="H233" i="1"/>
  <c r="F231" i="1"/>
  <c r="H231" i="1"/>
  <c r="F229" i="1"/>
  <c r="H229" i="1"/>
  <c r="H228" i="1"/>
  <c r="F228" i="1"/>
  <c r="F226" i="1"/>
  <c r="H226" i="1"/>
  <c r="F224" i="1"/>
  <c r="H224" i="1"/>
  <c r="F222" i="1"/>
  <c r="H222" i="1"/>
  <c r="F220" i="1"/>
  <c r="H220" i="1"/>
  <c r="F218" i="1"/>
  <c r="H218" i="1"/>
  <c r="F216" i="1"/>
  <c r="H216" i="1"/>
  <c r="F214" i="1"/>
  <c r="H214" i="1"/>
  <c r="F212" i="1"/>
  <c r="H212" i="1"/>
  <c r="F210" i="1"/>
  <c r="H210" i="1"/>
  <c r="F208" i="1"/>
  <c r="H208" i="1"/>
  <c r="F206" i="1"/>
  <c r="H206" i="1"/>
  <c r="F204" i="1"/>
  <c r="H204" i="1"/>
  <c r="F202" i="1"/>
  <c r="H202" i="1"/>
  <c r="H201" i="1"/>
  <c r="F201" i="1"/>
  <c r="F199" i="1"/>
  <c r="H199" i="1"/>
  <c r="F197" i="1"/>
  <c r="H197" i="1"/>
  <c r="F195" i="1"/>
  <c r="H195" i="1"/>
  <c r="F193" i="1"/>
  <c r="H193" i="1"/>
  <c r="F191" i="1"/>
  <c r="H191" i="1"/>
  <c r="F189" i="1"/>
  <c r="H189" i="1"/>
  <c r="F187" i="1"/>
  <c r="H187" i="1"/>
  <c r="H185" i="1"/>
  <c r="F185" i="1"/>
  <c r="F184" i="1"/>
  <c r="H184" i="1"/>
  <c r="F182" i="1"/>
  <c r="H182" i="1"/>
  <c r="F180" i="1"/>
  <c r="H180" i="1"/>
  <c r="F178" i="1"/>
  <c r="H178" i="1"/>
  <c r="F176" i="1"/>
  <c r="H176" i="1"/>
  <c r="F173" i="1"/>
  <c r="H173" i="1"/>
  <c r="F172" i="1"/>
  <c r="F171" i="1"/>
  <c r="H171" i="1"/>
  <c r="F170" i="1"/>
  <c r="F169" i="1"/>
  <c r="H169" i="1"/>
  <c r="F168" i="1"/>
  <c r="F167" i="1"/>
  <c r="H167" i="1"/>
  <c r="F166" i="1"/>
  <c r="F165" i="1"/>
  <c r="H165" i="1"/>
  <c r="F164" i="1"/>
  <c r="F163" i="1"/>
  <c r="H163" i="1"/>
  <c r="F162" i="1"/>
  <c r="F161" i="1"/>
  <c r="H161" i="1"/>
  <c r="F160" i="1"/>
  <c r="F159" i="1"/>
  <c r="H159" i="1"/>
  <c r="F158" i="1"/>
  <c r="F157" i="1"/>
  <c r="H157" i="1"/>
  <c r="F156" i="1"/>
  <c r="F155" i="1"/>
  <c r="H155" i="1"/>
  <c r="F154" i="1"/>
  <c r="F153" i="1"/>
  <c r="H153" i="1"/>
  <c r="F152" i="1"/>
  <c r="F151" i="1"/>
  <c r="H151" i="1"/>
  <c r="F150" i="1"/>
  <c r="F149" i="1"/>
  <c r="H149" i="1"/>
  <c r="F148" i="1"/>
  <c r="F147" i="1"/>
  <c r="H147" i="1"/>
  <c r="F146" i="1"/>
  <c r="F145" i="1"/>
  <c r="H145" i="1"/>
  <c r="F144" i="1"/>
  <c r="F143" i="1"/>
  <c r="H143" i="1"/>
  <c r="F142" i="1"/>
  <c r="F141" i="1"/>
  <c r="H141" i="1"/>
  <c r="F140" i="1"/>
  <c r="F139" i="1"/>
  <c r="H139" i="1"/>
  <c r="F138" i="1"/>
  <c r="F137" i="1"/>
  <c r="H137" i="1"/>
  <c r="F136" i="1"/>
  <c r="F135" i="1"/>
  <c r="H135" i="1"/>
  <c r="F134" i="1"/>
  <c r="F133" i="1"/>
  <c r="H133" i="1"/>
  <c r="F132" i="1"/>
  <c r="F131" i="1"/>
  <c r="H131" i="1"/>
  <c r="F130" i="1"/>
  <c r="F129" i="1"/>
  <c r="H129" i="1"/>
  <c r="F128" i="1"/>
  <c r="F127" i="1"/>
  <c r="H127" i="1"/>
  <c r="F126" i="1"/>
  <c r="F125" i="1"/>
  <c r="H125" i="1"/>
  <c r="F124" i="1"/>
  <c r="F123" i="1"/>
  <c r="H123" i="1"/>
  <c r="F122" i="1"/>
  <c r="F121" i="1"/>
  <c r="H121" i="1"/>
  <c r="F120" i="1"/>
  <c r="F119" i="1"/>
  <c r="H119" i="1"/>
  <c r="F118" i="1"/>
  <c r="F117" i="1"/>
  <c r="H117" i="1"/>
  <c r="F116" i="1"/>
  <c r="F115" i="1"/>
  <c r="H115" i="1"/>
  <c r="F114" i="1"/>
  <c r="F113" i="1"/>
  <c r="H113" i="1"/>
  <c r="F112" i="1"/>
  <c r="F111" i="1"/>
  <c r="H111" i="1"/>
  <c r="F110" i="1"/>
  <c r="F109" i="1"/>
  <c r="H109" i="1"/>
  <c r="F108" i="1"/>
  <c r="F107" i="1"/>
  <c r="H107" i="1"/>
  <c r="F106" i="1"/>
  <c r="F105" i="1"/>
  <c r="H105" i="1"/>
  <c r="F104" i="1"/>
  <c r="F103" i="1"/>
  <c r="H103" i="1"/>
  <c r="F102" i="1"/>
  <c r="F101" i="1"/>
  <c r="H101" i="1"/>
  <c r="F100" i="1"/>
  <c r="F99" i="1"/>
  <c r="H99" i="1"/>
  <c r="F98" i="1"/>
  <c r="F97" i="1"/>
  <c r="H97" i="1"/>
  <c r="F96" i="1"/>
  <c r="F95" i="1"/>
  <c r="H95" i="1"/>
  <c r="F94" i="1"/>
  <c r="F93" i="1"/>
  <c r="H93" i="1"/>
  <c r="F92" i="1"/>
  <c r="F91" i="1"/>
  <c r="H91" i="1"/>
  <c r="F90" i="1"/>
  <c r="F89" i="1"/>
  <c r="H89" i="1"/>
  <c r="F88" i="1"/>
  <c r="F87" i="1"/>
  <c r="H87" i="1"/>
  <c r="F86" i="1"/>
  <c r="F85" i="1"/>
  <c r="H85" i="1"/>
  <c r="F84" i="1"/>
  <c r="F83" i="1"/>
  <c r="H83" i="1"/>
  <c r="F82" i="1"/>
  <c r="F81" i="1"/>
  <c r="H81" i="1"/>
  <c r="F80" i="1"/>
  <c r="F79" i="1"/>
  <c r="H79" i="1"/>
  <c r="F78" i="1"/>
  <c r="F77" i="1"/>
  <c r="H77" i="1"/>
  <c r="F76" i="1"/>
  <c r="F75" i="1"/>
  <c r="H75" i="1"/>
  <c r="F74" i="1"/>
  <c r="F73" i="1"/>
  <c r="H73" i="1"/>
  <c r="F72" i="1"/>
  <c r="F71" i="1"/>
  <c r="H71" i="1"/>
  <c r="F70" i="1"/>
  <c r="F69" i="1"/>
  <c r="H69" i="1"/>
  <c r="F68" i="1"/>
  <c r="F67" i="1"/>
  <c r="H67" i="1"/>
  <c r="F66" i="1"/>
  <c r="F65" i="1"/>
  <c r="H65" i="1"/>
  <c r="F64" i="1"/>
  <c r="F63" i="1"/>
  <c r="H63" i="1"/>
  <c r="F62" i="1"/>
  <c r="F61" i="1"/>
  <c r="H61" i="1"/>
  <c r="F60" i="1"/>
  <c r="F59" i="1"/>
  <c r="H59" i="1"/>
  <c r="F58" i="1"/>
  <c r="F57" i="1"/>
  <c r="H57" i="1"/>
  <c r="F56" i="1"/>
  <c r="F55" i="1"/>
  <c r="H55" i="1"/>
  <c r="F54" i="1"/>
  <c r="F53" i="1"/>
  <c r="H53" i="1"/>
  <c r="F52" i="1"/>
  <c r="F51" i="1"/>
  <c r="H51" i="1"/>
  <c r="F50" i="1"/>
  <c r="F49" i="1"/>
  <c r="H49" i="1"/>
  <c r="F48" i="1"/>
  <c r="H47" i="1"/>
  <c r="F46" i="1"/>
  <c r="H46" i="1"/>
  <c r="F45" i="1"/>
  <c r="F44" i="1"/>
  <c r="H44" i="1"/>
  <c r="F43" i="1"/>
  <c r="F42" i="1"/>
  <c r="H42" i="1"/>
  <c r="F41" i="1"/>
  <c r="F40" i="1"/>
  <c r="H40" i="1"/>
  <c r="F39" i="1"/>
  <c r="F38" i="1"/>
  <c r="H38" i="1"/>
  <c r="F37" i="1"/>
  <c r="F36" i="1"/>
  <c r="H36" i="1"/>
  <c r="F35" i="1"/>
  <c r="F34" i="1"/>
  <c r="H34" i="1"/>
  <c r="F33" i="1"/>
  <c r="F32" i="1"/>
  <c r="H32" i="1"/>
  <c r="F31" i="1"/>
  <c r="F30" i="1"/>
  <c r="H30" i="1"/>
  <c r="F29" i="1"/>
  <c r="F28" i="1"/>
  <c r="H28" i="1"/>
  <c r="F27" i="1"/>
  <c r="F26" i="1"/>
  <c r="H26" i="1"/>
  <c r="F25" i="1"/>
  <c r="F24" i="1"/>
  <c r="H24" i="1"/>
  <c r="F23" i="1"/>
  <c r="F22" i="1"/>
  <c r="H22" i="1"/>
  <c r="F21" i="1"/>
  <c r="F20" i="1"/>
  <c r="H20" i="1"/>
  <c r="F19" i="1"/>
  <c r="F18" i="1"/>
  <c r="H18" i="1"/>
  <c r="F17" i="1"/>
  <c r="F16" i="1"/>
  <c r="H16" i="1"/>
  <c r="F15" i="1"/>
  <c r="F14" i="1"/>
  <c r="H14" i="1"/>
  <c r="F13" i="1"/>
  <c r="F12" i="1"/>
  <c r="H12" i="1"/>
  <c r="F11" i="1"/>
  <c r="F10" i="1"/>
  <c r="H10" i="1"/>
  <c r="F9" i="1"/>
  <c r="F8" i="1"/>
  <c r="H8" i="1"/>
  <c r="F7" i="1"/>
  <c r="F6" i="1"/>
  <c r="H6" i="1"/>
  <c r="C285" i="1" l="1"/>
  <c r="F285" i="1" s="1"/>
  <c r="H7" i="1"/>
  <c r="H9" i="1"/>
  <c r="H11" i="1"/>
  <c r="H13" i="1"/>
  <c r="H15" i="1"/>
  <c r="H17" i="1"/>
  <c r="H19" i="1"/>
  <c r="H21" i="1"/>
  <c r="H23" i="1"/>
  <c r="H25" i="1"/>
  <c r="H27" i="1"/>
  <c r="H29" i="1"/>
  <c r="H31" i="1"/>
  <c r="H33" i="1"/>
  <c r="H35" i="1"/>
  <c r="H37" i="1"/>
  <c r="H39" i="1"/>
  <c r="H41" i="1"/>
  <c r="H43" i="1"/>
  <c r="H45" i="1"/>
  <c r="H174" i="1"/>
  <c r="F174" i="1"/>
  <c r="F177" i="1"/>
  <c r="H177" i="1"/>
  <c r="F181" i="1"/>
  <c r="H181" i="1"/>
  <c r="F186" i="1"/>
  <c r="H186" i="1"/>
  <c r="F190" i="1"/>
  <c r="H190" i="1"/>
  <c r="F194" i="1"/>
  <c r="H194" i="1"/>
  <c r="F198" i="1"/>
  <c r="H198" i="1"/>
  <c r="F203" i="1"/>
  <c r="H203" i="1"/>
  <c r="F207" i="1"/>
  <c r="H207" i="1"/>
  <c r="F211" i="1"/>
  <c r="H211" i="1"/>
  <c r="F215" i="1"/>
  <c r="H215" i="1"/>
  <c r="F219" i="1"/>
  <c r="H219" i="1"/>
  <c r="F223" i="1"/>
  <c r="H223" i="1"/>
  <c r="F227" i="1"/>
  <c r="H227" i="1"/>
  <c r="F232" i="1"/>
  <c r="H232" i="1"/>
  <c r="F236" i="1"/>
  <c r="H236" i="1"/>
  <c r="F240" i="1"/>
  <c r="H240" i="1"/>
  <c r="F246" i="1"/>
  <c r="H246" i="1"/>
  <c r="F251" i="1"/>
  <c r="H251" i="1"/>
  <c r="F255" i="1"/>
  <c r="H255" i="1"/>
  <c r="F259" i="1"/>
  <c r="H259" i="1"/>
  <c r="F47" i="1"/>
  <c r="H48" i="1"/>
  <c r="H50" i="1"/>
  <c r="H52" i="1"/>
  <c r="H54" i="1"/>
  <c r="H56" i="1"/>
  <c r="H58" i="1"/>
  <c r="H60" i="1"/>
  <c r="H62" i="1"/>
  <c r="H64" i="1"/>
  <c r="H66" i="1"/>
  <c r="H68" i="1"/>
  <c r="H70" i="1"/>
  <c r="H72" i="1"/>
  <c r="H74" i="1"/>
  <c r="H76" i="1"/>
  <c r="H78" i="1"/>
  <c r="H80" i="1"/>
  <c r="H82" i="1"/>
  <c r="H84" i="1"/>
  <c r="H86" i="1"/>
  <c r="H88" i="1"/>
  <c r="H90" i="1"/>
  <c r="H92" i="1"/>
  <c r="H94" i="1"/>
  <c r="H96" i="1"/>
  <c r="H98" i="1"/>
  <c r="H100" i="1"/>
  <c r="H102" i="1"/>
  <c r="H104" i="1"/>
  <c r="H106" i="1"/>
  <c r="H108" i="1"/>
  <c r="H110" i="1"/>
  <c r="H112" i="1"/>
  <c r="H114" i="1"/>
  <c r="H116" i="1"/>
  <c r="H118" i="1"/>
  <c r="H120" i="1"/>
  <c r="H122" i="1"/>
  <c r="H124" i="1"/>
  <c r="H126" i="1"/>
  <c r="H128" i="1"/>
  <c r="H130" i="1"/>
  <c r="H132" i="1"/>
  <c r="H134" i="1"/>
  <c r="H136" i="1"/>
  <c r="H138" i="1"/>
  <c r="H140" i="1"/>
  <c r="H142" i="1"/>
  <c r="H144" i="1"/>
  <c r="H146" i="1"/>
  <c r="H148" i="1"/>
  <c r="H150" i="1"/>
  <c r="H152" i="1"/>
  <c r="H154" i="1"/>
  <c r="H156" i="1"/>
  <c r="H158" i="1"/>
  <c r="H160" i="1"/>
  <c r="H162" i="1"/>
  <c r="H164" i="1"/>
  <c r="H166" i="1"/>
  <c r="H168" i="1"/>
  <c r="H170" i="1"/>
  <c r="H172" i="1"/>
  <c r="F175" i="1"/>
  <c r="H175" i="1"/>
  <c r="F179" i="1"/>
  <c r="H179" i="1"/>
  <c r="F183" i="1"/>
  <c r="H183" i="1"/>
  <c r="F188" i="1"/>
  <c r="H188" i="1"/>
  <c r="F192" i="1"/>
  <c r="H192" i="1"/>
  <c r="F196" i="1"/>
  <c r="H196" i="1"/>
  <c r="F200" i="1"/>
  <c r="H200" i="1"/>
  <c r="F205" i="1"/>
  <c r="H205" i="1"/>
  <c r="F209" i="1"/>
  <c r="H209" i="1"/>
  <c r="F213" i="1"/>
  <c r="H213" i="1"/>
  <c r="F217" i="1"/>
  <c r="H217" i="1"/>
  <c r="F221" i="1"/>
  <c r="H221" i="1"/>
  <c r="F225" i="1"/>
  <c r="H225" i="1"/>
  <c r="F230" i="1"/>
  <c r="H230" i="1"/>
  <c r="F234" i="1"/>
  <c r="H234" i="1"/>
  <c r="F238" i="1"/>
  <c r="H238" i="1"/>
  <c r="F244" i="1"/>
  <c r="H244" i="1"/>
  <c r="F248" i="1"/>
  <c r="H248" i="1"/>
  <c r="F253" i="1"/>
  <c r="H253" i="1"/>
  <c r="F257" i="1"/>
  <c r="H257" i="1"/>
  <c r="F261" i="1"/>
  <c r="H261" i="1"/>
  <c r="H285" i="1" l="1"/>
</calcChain>
</file>

<file path=xl/sharedStrings.xml><?xml version="1.0" encoding="utf-8"?>
<sst xmlns="http://schemas.openxmlformats.org/spreadsheetml/2006/main" count="1085" uniqueCount="392">
  <si>
    <t>ФИО КИ</t>
  </si>
  <si>
    <t>Всего решений</t>
  </si>
  <si>
    <t>Кол-во положительных решений</t>
  </si>
  <si>
    <t>Количество решений о приостановлении</t>
  </si>
  <si>
    <t>% приостановок к общему кол-ву решений</t>
  </si>
  <si>
    <t xml:space="preserve">Количество решений об отказе </t>
  </si>
  <si>
    <t>% отказов к общему кол-ву решений</t>
  </si>
  <si>
    <t>Итого:</t>
  </si>
  <si>
    <t>Мониторинг деятельности кадастровых инженеров за 1 квартал 2019 год</t>
  </si>
  <si>
    <t>Абаскалова Екатерина Михайловна</t>
  </si>
  <si>
    <t>Аверина Ирина Владимировна</t>
  </si>
  <si>
    <t>Агашина Елена Сергеевна</t>
  </si>
  <si>
    <t>Азаров Андрей Александрович</t>
  </si>
  <si>
    <t>Айсенов Артур Махмудович</t>
  </si>
  <si>
    <t>Алединова Мария Викторовна</t>
  </si>
  <si>
    <t>Алексеев Анатолий Аркадьевич</t>
  </si>
  <si>
    <t>Алтынов Вячеслав Игоревич</t>
  </si>
  <si>
    <t>Андреяшев Александр Сергеевич</t>
  </si>
  <si>
    <t>Андрианов Евгений Александрович</t>
  </si>
  <si>
    <t>Андрющенков Андрей Петрович</t>
  </si>
  <si>
    <t>Анисимова Ольга Борисовна</t>
  </si>
  <si>
    <t>Анисимова Ольга Николаевна</t>
  </si>
  <si>
    <t>Антропов Александр Александрович</t>
  </si>
  <si>
    <t>Апексимова Наталья Ивановна</t>
  </si>
  <si>
    <t>Арешкин Михаил Лериевич</t>
  </si>
  <si>
    <t>Архипова Татьяна Александровна</t>
  </si>
  <si>
    <t>Аршакян Ольга Андреевна</t>
  </si>
  <si>
    <t>Астаева Екатерина Викторовна</t>
  </si>
  <si>
    <t>Атрошенков Александр Васильевич</t>
  </si>
  <si>
    <t>Ахромов Сергей Евгеньевич</t>
  </si>
  <si>
    <t>Багаева Галина Викторовна</t>
  </si>
  <si>
    <t>Бадмаева Дельгира Цереновна</t>
  </si>
  <si>
    <t>Балакина Ирен Альпиновна</t>
  </si>
  <si>
    <t>Баранова Валентина Романовна</t>
  </si>
  <si>
    <t>Баранчук Анна Александровна</t>
  </si>
  <si>
    <t>Бахотский Максим Сергеевич</t>
  </si>
  <si>
    <t>Бахтерева Юлия Сергеевна</t>
  </si>
  <si>
    <t>Белов Александр Николаевич</t>
  </si>
  <si>
    <t>Белокопытова Елена Николаевна</t>
  </si>
  <si>
    <t>Блинова Галина Александровна</t>
  </si>
  <si>
    <t>Блинова Ирина Анатольевна</t>
  </si>
  <si>
    <t>Бобин Сергей Викторович</t>
  </si>
  <si>
    <t>Бобрецова Олеся Сергеевна</t>
  </si>
  <si>
    <t>Бобровникова Юлия Викторовна</t>
  </si>
  <si>
    <t>Божко Владимир Иванович</t>
  </si>
  <si>
    <t>Борзенков Николай Александрович</t>
  </si>
  <si>
    <t>Борзенкова Ирина Аркадьевна</t>
  </si>
  <si>
    <t>Борминцев Александр Юрьевич</t>
  </si>
  <si>
    <t>Буинцев Александр Михайлович</t>
  </si>
  <si>
    <t>Буранова Александра Юрьевна</t>
  </si>
  <si>
    <t>Буторова Ольга Александровна</t>
  </si>
  <si>
    <t>Валиев Равиль Темирханович</t>
  </si>
  <si>
    <t>Валиева Айгуль Саидовна</t>
  </si>
  <si>
    <t>Ветрова Виктория Викторовна</t>
  </si>
  <si>
    <t>Владимирова Елена Васильевна</t>
  </si>
  <si>
    <t>Внукова Ирина Юрьевна</t>
  </si>
  <si>
    <t>Водянов Артем Юрьевич</t>
  </si>
  <si>
    <t>Войнова Оксана Сергеевна</t>
  </si>
  <si>
    <t>Войтович Станислав Валерьевич</t>
  </si>
  <si>
    <t>Волкова Инна Владимировна</t>
  </si>
  <si>
    <t>Володина Ирина Александровна</t>
  </si>
  <si>
    <t>Волхонская Ирина Витальевна</t>
  </si>
  <si>
    <t>Воробьев Вячеслав Николаевич</t>
  </si>
  <si>
    <t>Воробьева Оксана Александровна</t>
  </si>
  <si>
    <t>Ворон Нина Павловна</t>
  </si>
  <si>
    <t>Воронцова Елена Валерьяновна</t>
  </si>
  <si>
    <t>Гаврикова Елена Вячеславовна</t>
  </si>
  <si>
    <t>Гайгерова Екатерина Михайловна</t>
  </si>
  <si>
    <t>Гапонова Светлана Федоровна</t>
  </si>
  <si>
    <t>Гапутина Татьяна Александровна</t>
  </si>
  <si>
    <t>Голов Андрей Владимирович</t>
  </si>
  <si>
    <t>Головенков Андрей Владимирович</t>
  </si>
  <si>
    <t>Головкин Алексей Николаевич</t>
  </si>
  <si>
    <t>Горинова Елена Вячеславовна</t>
  </si>
  <si>
    <t>Горностаева Наталья Николаевна</t>
  </si>
  <si>
    <t>Граф Ольга Анатольевна</t>
  </si>
  <si>
    <t>Грачев Антон Николаевич</t>
  </si>
  <si>
    <t>Грачева Ирина Владимировна</t>
  </si>
  <si>
    <t>Гребешков Вадим Вячеславович</t>
  </si>
  <si>
    <t>Гречишкина Анастасия Витальевна</t>
  </si>
  <si>
    <t>Григорьева Ирина Владимировна</t>
  </si>
  <si>
    <t>Грицай Ольга Сергеевна</t>
  </si>
  <si>
    <t>Гришина Наталья Владимировна</t>
  </si>
  <si>
    <t>Груздева Наталья Николаевна</t>
  </si>
  <si>
    <t>Губина Валерия Игоревна</t>
  </si>
  <si>
    <t>Гусева Мария Викторовна</t>
  </si>
  <si>
    <t>Девятых Николай Леонидович</t>
  </si>
  <si>
    <t>Демьянов Дмитрий Анатольевич</t>
  </si>
  <si>
    <t>Денисова Лада Васильевна</t>
  </si>
  <si>
    <t>Денисова Светлана Александровна</t>
  </si>
  <si>
    <t>Димитрова Инна Евгеньевна</t>
  </si>
  <si>
    <t>Дмитриев Дмитрий Андреевич</t>
  </si>
  <si>
    <t>Добросердов Михаил Васильевич</t>
  </si>
  <si>
    <t>Долгачева Елена Витальевна</t>
  </si>
  <si>
    <t>Долгова Анастасия Ивановна</t>
  </si>
  <si>
    <t>Донскова Татьяна Александровна</t>
  </si>
  <si>
    <t>Дроздов Сергей Игоревич</t>
  </si>
  <si>
    <t>Дроздова Любовь Михайловна</t>
  </si>
  <si>
    <t>Дуда Дарья Николаевна</t>
  </si>
  <si>
    <t>Егоров Денис Викторович</t>
  </si>
  <si>
    <t>Елисеенкова Екатерина Викторовна</t>
  </si>
  <si>
    <t>Ермакова Екатерина Александровна</t>
  </si>
  <si>
    <t>Ершов Виктор Викторович</t>
  </si>
  <si>
    <t>Ефименко Наталья Ивановна</t>
  </si>
  <si>
    <t>Ефимкина Марина Николаевна</t>
  </si>
  <si>
    <t>Жуков Александр Николаевич</t>
  </si>
  <si>
    <t>Жукова Нина Сергеевна</t>
  </si>
  <si>
    <t>Зайцев Сергей Александрович</t>
  </si>
  <si>
    <t>Зайцева Ирина Романовна</t>
  </si>
  <si>
    <t>Зайцева Нелли Рустамовна</t>
  </si>
  <si>
    <t>Зенин Анатолий Николаевич</t>
  </si>
  <si>
    <t>Зикеев Михаил Анатольевич</t>
  </si>
  <si>
    <t>Зоммер Ярослав Иванович</t>
  </si>
  <si>
    <t>Зубарев Илья Алексеевич</t>
  </si>
  <si>
    <t>Зубкова Любовь Ивановна</t>
  </si>
  <si>
    <t>Иванов Андрей Вячеславович</t>
  </si>
  <si>
    <t>Иванов Сергей Андреевич</t>
  </si>
  <si>
    <t>Иванов Федор Юрьевич</t>
  </si>
  <si>
    <t>Иванова Ирина Леонидовна</t>
  </si>
  <si>
    <t>Игнатова Надежда Викторовна</t>
  </si>
  <si>
    <t>Ильин Юрий Николаевич</t>
  </si>
  <si>
    <t>Ильина Мария Вячеславовна</t>
  </si>
  <si>
    <t>Ильменский Илья Валерьевич</t>
  </si>
  <si>
    <t>Ицкевич Анна Геннадьевна</t>
  </si>
  <si>
    <t>Казакова Людмила Георгиевна</t>
  </si>
  <si>
    <t>Капырина Татьяна Васильевна</t>
  </si>
  <si>
    <t>Карпова Наталья Юрьевна</t>
  </si>
  <si>
    <t>Карпович Галина Владимировна</t>
  </si>
  <si>
    <t>Касумова Полина Викторовна</t>
  </si>
  <si>
    <t>Квасова Алиса Анатольевна</t>
  </si>
  <si>
    <t>Кижапкина Дарья Сергеевна</t>
  </si>
  <si>
    <t>Киргизов Вячеслав Валерьевич</t>
  </si>
  <si>
    <t>Ковальчук Оксана Николаевна</t>
  </si>
  <si>
    <t>Козлов Валерий Анатольевич</t>
  </si>
  <si>
    <t>Козлова Дина Александровна</t>
  </si>
  <si>
    <t>Колтаков Роман Валентинович</t>
  </si>
  <si>
    <t>Колязина Вера Вячеславовна</t>
  </si>
  <si>
    <t>Коновалов Георгий Александрович</t>
  </si>
  <si>
    <t>Кончакова Ольга Николаевна</t>
  </si>
  <si>
    <t>Конько Сергей Викторович</t>
  </si>
  <si>
    <t>Коробко Олег Иванович</t>
  </si>
  <si>
    <t>Королев Алексей Николаевич</t>
  </si>
  <si>
    <t>Королева Марина Николаевна</t>
  </si>
  <si>
    <t>Корсакова Наталья Петровна</t>
  </si>
  <si>
    <t>Косоногов Николай Игоревич</t>
  </si>
  <si>
    <t>Костюченко Михаил Александрович</t>
  </si>
  <si>
    <t>Красивская Любовь Викторовна</t>
  </si>
  <si>
    <t>Красильникова Елизавета Александровна</t>
  </si>
  <si>
    <t>Кривов Александр Сергеевич</t>
  </si>
  <si>
    <t>Кудрицкая Татьяна Викторовна</t>
  </si>
  <si>
    <t>Кузина Елена Владимировна</t>
  </si>
  <si>
    <t>Кузичев Роман Валерьевич</t>
  </si>
  <si>
    <t>Кузнецов Сергей Валентинович</t>
  </si>
  <si>
    <t>Кулешова Ольга Борисовна</t>
  </si>
  <si>
    <t>Куриганова Оксана Константиновна</t>
  </si>
  <si>
    <t>Куртеева Вероника Валерьевна</t>
  </si>
  <si>
    <t>Левин Алексей Михайлович</t>
  </si>
  <si>
    <t>Ли Надежда Николаевна</t>
  </si>
  <si>
    <t>Лисовская Оксана Вячеславовна</t>
  </si>
  <si>
    <t>Лужнов Павел Владимирович</t>
  </si>
  <si>
    <t>Лужнова Мария Викторовна</t>
  </si>
  <si>
    <t>Лучкина Елена Ивановна</t>
  </si>
  <si>
    <t>Лучкина Елена Николаевна</t>
  </si>
  <si>
    <t>Маевская Елизавета Сергеевна</t>
  </si>
  <si>
    <t>Макаркин Василий Николаевич</t>
  </si>
  <si>
    <t>Макаркин Николай Васильевич</t>
  </si>
  <si>
    <t>Макаркина Марина Алексеевна</t>
  </si>
  <si>
    <t>Малахов Максим Валерьевич</t>
  </si>
  <si>
    <t>Малютин Аркадий Викторович</t>
  </si>
  <si>
    <t>Малявина Ольга Евгеньевна</t>
  </si>
  <si>
    <t>Манохина Елена Александровна</t>
  </si>
  <si>
    <t>Маслов Сергей Валерьевич</t>
  </si>
  <si>
    <t>Матаева Людмила Олеговна</t>
  </si>
  <si>
    <t>Мельникова Ольга Геннадьевна</t>
  </si>
  <si>
    <t>Мельситов Дмитрий Константинович</t>
  </si>
  <si>
    <t>Мисник Сергей Васильевич</t>
  </si>
  <si>
    <t>Митина Светлана Владимировна</t>
  </si>
  <si>
    <t>Мишина Наталья Николаевна</t>
  </si>
  <si>
    <t>Муравьева Елена Александровна</t>
  </si>
  <si>
    <t>Мурашов Андрей Николаевич</t>
  </si>
  <si>
    <t>Назина Людмила Алексеевна</t>
  </si>
  <si>
    <t>Наумова Анна Владимировна</t>
  </si>
  <si>
    <t>Немировская Светлана Сергеевна</t>
  </si>
  <si>
    <t>Немчинов Николай Владимирович</t>
  </si>
  <si>
    <t>Никитенкова Татьяна Юрьевна</t>
  </si>
  <si>
    <t>Никишаева Надежда Алексеевна</t>
  </si>
  <si>
    <t>Николаева Татьяна Викторовна</t>
  </si>
  <si>
    <t>Николашкин Павел Владимирович</t>
  </si>
  <si>
    <t>Новокшонов Иван Васильевич</t>
  </si>
  <si>
    <t>Ноц Дмитрий Михайлович</t>
  </si>
  <si>
    <t>Оберюхтина Дарья Леонидовна</t>
  </si>
  <si>
    <t>Огородник Евгений Иванович</t>
  </si>
  <si>
    <t>Осипов Владимир Викторович</t>
  </si>
  <si>
    <t>Парамонов Сергей Львович</t>
  </si>
  <si>
    <t>Петракова Анна Евгеньевна</t>
  </si>
  <si>
    <t>Петрова Татьяна Владимировна</t>
  </si>
  <si>
    <t>Пирогов Алексей Валерьевич</t>
  </si>
  <si>
    <t>Пирогова Лариса Владимировна</t>
  </si>
  <si>
    <t>Плосконосов Андрей Николаевич</t>
  </si>
  <si>
    <t>Плосконосова Ольга Валерьевна</t>
  </si>
  <si>
    <t>Подов Сергей Брониславович</t>
  </si>
  <si>
    <t>Помещикова Юлия Николаевна</t>
  </si>
  <si>
    <t>Поминов Владимир Юрьевич</t>
  </si>
  <si>
    <t>Пономарев Сергей Владимирович</t>
  </si>
  <si>
    <t>Попов Сергей Владимирович</t>
  </si>
  <si>
    <t>Попова Тамара Николаевна</t>
  </si>
  <si>
    <t>Пополитов Сергей Степанович</t>
  </si>
  <si>
    <t>Рамадина Любовь Васильевна</t>
  </si>
  <si>
    <t>Родин Алексей Викторович</t>
  </si>
  <si>
    <t>Романова Инна Владимировна</t>
  </si>
  <si>
    <t>Романова Яна Сергеевна</t>
  </si>
  <si>
    <t>Рощин Евгений Игоревич</t>
  </si>
  <si>
    <t>Рушечникова Оксана Викторовна</t>
  </si>
  <si>
    <t>Самсонов Евгений Викторович</t>
  </si>
  <si>
    <t>Сатыров Саид Эслемесович</t>
  </si>
  <si>
    <t>Сахарова Татьяна Викторовна</t>
  </si>
  <si>
    <t>Сварчевская Ольга Юрьевна</t>
  </si>
  <si>
    <t>Семенов Константин Сергеевич</t>
  </si>
  <si>
    <t>Семенова Елена Николаевна</t>
  </si>
  <si>
    <t>Семенова Инесса Игоревна</t>
  </si>
  <si>
    <t>Семенова Любовь Ивановна</t>
  </si>
  <si>
    <t>Семин Павел Анатольевич</t>
  </si>
  <si>
    <t>Сергеев Александр Анатольевич</t>
  </si>
  <si>
    <t>Сидельникова Ольга Игоревна</t>
  </si>
  <si>
    <t>Сизова Юлия Николаевна</t>
  </si>
  <si>
    <t>Симонов Иван Евгеньевич</t>
  </si>
  <si>
    <t>Слепов Сергей Геннадьевич</t>
  </si>
  <si>
    <t>Смирнов Сергей Александрович</t>
  </si>
  <si>
    <t>Смирнова Наталья Викторовна</t>
  </si>
  <si>
    <t>Снегирева Татьяна Геннадьевна</t>
  </si>
  <si>
    <t>Соколова Ирина Александровна</t>
  </si>
  <si>
    <t>Соловьев Андрей Валерьевич</t>
  </si>
  <si>
    <t>Соловьева Наталья Львовна</t>
  </si>
  <si>
    <t>Солодилова Наталья Валерьевна</t>
  </si>
  <si>
    <t>Старченко Ольга Анатольевна</t>
  </si>
  <si>
    <t>Степанов Игорь Николаевич</t>
  </si>
  <si>
    <t>Степичева Светлана Васильевна</t>
  </si>
  <si>
    <t>Столяров Алексей Валерьевич</t>
  </si>
  <si>
    <t>Талызин Роман Викторович</t>
  </si>
  <si>
    <t>Тараканова Марина Владимировна</t>
  </si>
  <si>
    <t>Татарников Антон Юрьевич</t>
  </si>
  <si>
    <t>Терешонок Олеся Алексеевна</t>
  </si>
  <si>
    <t>Тимашов Александр Дмитриевич</t>
  </si>
  <si>
    <t>Титова Алеся Сергеевна</t>
  </si>
  <si>
    <t>Тиханкина Юлия Юрьевна</t>
  </si>
  <si>
    <t>Тишкина Татьяна Валерьевна</t>
  </si>
  <si>
    <t>Толстая Юлия Игоревна</t>
  </si>
  <si>
    <t>Тофилович Анна Юрьевна</t>
  </si>
  <si>
    <t>Трифонов Сергей Иванович</t>
  </si>
  <si>
    <t>Трофименко Алексей Николаевич</t>
  </si>
  <si>
    <t>Тютина Наталья Евгеньевна</t>
  </si>
  <si>
    <t>Углицкая Людмила Николаевна</t>
  </si>
  <si>
    <t>Устинов Сергей Васильевич</t>
  </si>
  <si>
    <t>Ушакова Екатерина Викторовна</t>
  </si>
  <si>
    <t>Файзиева Екатерина Владимировна</t>
  </si>
  <si>
    <t>Факих Анна Юрьевна</t>
  </si>
  <si>
    <t>Фаррахова Светлана Владимировна</t>
  </si>
  <si>
    <t>Федосеенков Максим Сергеевич</t>
  </si>
  <si>
    <t>Федосеенкова Ирина Петровна</t>
  </si>
  <si>
    <t>Федосов Роман Александрович</t>
  </si>
  <si>
    <t>Филимонов Евгений Сергеевич</t>
  </si>
  <si>
    <t>Фитисов Руслан Васильевич</t>
  </si>
  <si>
    <t>Фостиков Алексей Анатольевич</t>
  </si>
  <si>
    <t>Хардикова Оксана Андреевна</t>
  </si>
  <si>
    <t>Харчевникова Наталья Владимировна</t>
  </si>
  <si>
    <t>Хрипунова Ольга Павловна</t>
  </si>
  <si>
    <t>Цыбульников Сергей Николаевич</t>
  </si>
  <si>
    <t>Чабан Ирина Владимировна</t>
  </si>
  <si>
    <t>Чватов Антон Ростиславович</t>
  </si>
  <si>
    <t>Чегина Светлана Викторовна</t>
  </si>
  <si>
    <t>Человечков Антон Алексеевич</t>
  </si>
  <si>
    <t>Чернова Ольга Александровна</t>
  </si>
  <si>
    <t>Чуйкова Ольга Викторовна</t>
  </si>
  <si>
    <t>Шалкин Ярослав Сергеевич</t>
  </si>
  <si>
    <t>Шарапов Кирилл Сергеевич</t>
  </si>
  <si>
    <t>Шаров Олег Викторович</t>
  </si>
  <si>
    <t>Шарова Светлана Александровна</t>
  </si>
  <si>
    <t>Шевяков Игорь Петрович</t>
  </si>
  <si>
    <t>Шилин Максим Михайлович</t>
  </si>
  <si>
    <t>Шишкина Мария Владимировна</t>
  </si>
  <si>
    <t>Штанова Ирина Александровна</t>
  </si>
  <si>
    <t>Шульга Елена Евгеньевна</t>
  </si>
  <si>
    <t>Шум Сергей Владимирович</t>
  </si>
  <si>
    <t>Щеглов Дмитрий Георгиевич</t>
  </si>
  <si>
    <t>Юдина Ирина Евгеньевна</t>
  </si>
  <si>
    <t>Ясенев Дмитрий Александрович</t>
  </si>
  <si>
    <t>Яшина Ольга Викторовна</t>
  </si>
  <si>
    <t>Мониторинг деятельности кадастровых инженеров за 2 квартал 2019 год</t>
  </si>
  <si>
    <t>Андреев Василий Александрович</t>
  </si>
  <si>
    <t>Антуфьева Ксения Сергеевна</t>
  </si>
  <si>
    <t>Аристархова Ирина Викторовна</t>
  </si>
  <si>
    <t>Башкирова Людмила Владимировна</t>
  </si>
  <si>
    <t>Борисова Елена Геннадьевна</t>
  </si>
  <si>
    <t>Бородавко Дмитрий Евгеньевич</t>
  </si>
  <si>
    <t>Бурухина Мария Николаевна</t>
  </si>
  <si>
    <t>Галстян Ваграм Юрьевич</t>
  </si>
  <si>
    <t>Груздева Ольга Витальевна</t>
  </si>
  <si>
    <t>Жаренков Максим Николаевич</t>
  </si>
  <si>
    <t>Жданова Ольга Алексеевна</t>
  </si>
  <si>
    <t>Золотухин Андрей Андреевич</t>
  </si>
  <si>
    <t>Зубарев Алексей Борисович</t>
  </si>
  <si>
    <t>Иванова Светлана Владиславовна</t>
  </si>
  <si>
    <t>Игнатова Ольга Викторовна</t>
  </si>
  <si>
    <t>Краснова Ольга Николаевна</t>
  </si>
  <si>
    <t>Кривова Юлия Александровна</t>
  </si>
  <si>
    <t>Куницына Александра Михайловна</t>
  </si>
  <si>
    <t>Лазаренко Мария Владимировна</t>
  </si>
  <si>
    <t>Нарукова Светлана Александровна</t>
  </si>
  <si>
    <t>Павлова Анастасия Викторовна</t>
  </si>
  <si>
    <t>Петрова Марина Владимировна</t>
  </si>
  <si>
    <t>Пешехонцев Дмитрий Анатольевич</t>
  </si>
  <si>
    <t>Плесняков Евгений Александрович</t>
  </si>
  <si>
    <t>Польская Виктория Викторовна</t>
  </si>
  <si>
    <t>Пуртов Сергей Евгеньевич</t>
  </si>
  <si>
    <t>Родионова Маргарита Алексеевна</t>
  </si>
  <si>
    <t>Склярова Яна Анатольевна</t>
  </si>
  <si>
    <t>Таран Антон Юрьевич</t>
  </si>
  <si>
    <t>Тютина Татьяна Евгеньевна</t>
  </si>
  <si>
    <t>Усманова Елена Валерьевна</t>
  </si>
  <si>
    <t>Хмелев Сергей Владимирович</t>
  </si>
  <si>
    <t>Чилингер Лилия Наримановна</t>
  </si>
  <si>
    <t>Шандина Оксана Викторовна</t>
  </si>
  <si>
    <t>Шанина Ксения Сергеевна</t>
  </si>
  <si>
    <t>Шевченко Сергей Михайлович</t>
  </si>
  <si>
    <t>Юрцева Наталья Николаевна</t>
  </si>
  <si>
    <t>Мониторинг деятельности кадастровых инженеров за 3 квартал 2019 год</t>
  </si>
  <si>
    <t>Абрамкина Анна Владимировна</t>
  </si>
  <si>
    <t>Алексеюк Юрий Анатольевич</t>
  </si>
  <si>
    <t>Алехина Алиса Анатольевна</t>
  </si>
  <si>
    <t>Бахтина Светлана Анатольевна</t>
  </si>
  <si>
    <t>Белогубов Ярослав Владимирович</t>
  </si>
  <si>
    <t>Волгина Елена Георгиевна</t>
  </si>
  <si>
    <t>Волкова Инна Дмитриевна</t>
  </si>
  <si>
    <t>Губуров Евгений Георгиевич</t>
  </si>
  <si>
    <t>Гуляева Наталья Петровна</t>
  </si>
  <si>
    <t>Давыдова Ольга Васильевна</t>
  </si>
  <si>
    <t>Емельянов Андрей Вадимович</t>
  </si>
  <si>
    <t>Занозин Сергей Викторович</t>
  </si>
  <si>
    <t>Зинченко Степан Викторович</t>
  </si>
  <si>
    <t>Иванова Юлия Вячеславовна</t>
  </si>
  <si>
    <t>Кислякова Анастасия Александровна</t>
  </si>
  <si>
    <t>Колягин Евгений Юрьевич</t>
  </si>
  <si>
    <t>Кондратьева Анна Валерьевна</t>
  </si>
  <si>
    <t>Крушинская Екатерина Владимировна</t>
  </si>
  <si>
    <t>Куликов Дмитрий Петрович</t>
  </si>
  <si>
    <t>Локтюшин Владимир Юрьевич</t>
  </si>
  <si>
    <t>Маликова Раиса Николаевна</t>
  </si>
  <si>
    <t>Маркуцина Татьяна Анатольевна</t>
  </si>
  <si>
    <t>Мещерякова Зоя Александровна</t>
  </si>
  <si>
    <t>Небольсин Вячеслав Александрович</t>
  </si>
  <si>
    <t>Никифоров Олег Витальевич</t>
  </si>
  <si>
    <t>Осипова Татьяна Валентиновна</t>
  </si>
  <si>
    <t>Пархоменко Александр Вячеславович</t>
  </si>
  <si>
    <t>Прохорова Евгения Валерьевна</t>
  </si>
  <si>
    <t>Ровнов Алексей Владимирович</t>
  </si>
  <si>
    <t>Родин Артем Васильевич</t>
  </si>
  <si>
    <t>Росяйкина Елена Александровна</t>
  </si>
  <si>
    <t>Садовская Наталья Валентиновна</t>
  </si>
  <si>
    <t>Саржина Оксана Владимировна</t>
  </si>
  <si>
    <t>Сатыров Абдул-Сатыр Саидович</t>
  </si>
  <si>
    <t>Серегин Николай Александрович</t>
  </si>
  <si>
    <t>Симакова Светлана Александровна</t>
  </si>
  <si>
    <t>Соловьева Мария Владимировна</t>
  </si>
  <si>
    <t>Степкин Иван Анатольевич</t>
  </si>
  <si>
    <t>Тарусова Вероника Александровна</t>
  </si>
  <si>
    <t>Уколкин Илья Викторович</t>
  </si>
  <si>
    <t>Цапенко Ирина Анатольевна</t>
  </si>
  <si>
    <t>Шувалов Алексей Владимирович</t>
  </si>
  <si>
    <t>Щербинская Татьяна Сергеевна</t>
  </si>
  <si>
    <t>СРО</t>
  </si>
  <si>
    <t>А СРО "Кадастровые инженеры"</t>
  </si>
  <si>
    <t>СРО Союз "Кадастровые инженеры"</t>
  </si>
  <si>
    <t>СРО КИ "Гильдия Кадастровых Инженеров"</t>
  </si>
  <si>
    <t>Ассоциация СРО "ОПКД"</t>
  </si>
  <si>
    <t>А СРО "ОКИ"</t>
  </si>
  <si>
    <t>Ассоциация СРО "БОКИ"</t>
  </si>
  <si>
    <t>Ассоциация СРО "МСКИ"</t>
  </si>
  <si>
    <t xml:space="preserve">Ассоциация СРО "ОПКД" </t>
  </si>
  <si>
    <t>СРО КИ Союз "Кадастровые инженеры"</t>
  </si>
  <si>
    <t>Ассоциация "ГКИ"</t>
  </si>
  <si>
    <t>Ассоциация "СРО КИРУиП"</t>
  </si>
  <si>
    <t>СРО Ассоциация "ОКИС"</t>
  </si>
  <si>
    <t xml:space="preserve">СРО КИ "Гильдия Кадастровых Инженеров" </t>
  </si>
  <si>
    <t>СРО Ассоциация "КИРС"</t>
  </si>
  <si>
    <t>СРО "Кадастровые инженеры юга"</t>
  </si>
  <si>
    <t xml:space="preserve">А СРО "Кадастровые инженеры" </t>
  </si>
  <si>
    <t>А СРО "ПрофЦКИ"</t>
  </si>
  <si>
    <t xml:space="preserve">Ассоциация СРО "БОКИ" </t>
  </si>
  <si>
    <t>СРО АКИ "Поволжье"</t>
  </si>
  <si>
    <t>СРО "АКИПУР"</t>
  </si>
  <si>
    <t>Ассоциация СКИ</t>
  </si>
  <si>
    <t xml:space="preserve">А СРО "ОКИ"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</si>
</sst>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8.25"/>
      <color rgb="FF000000"/>
      <name val="Tahoma"/>
      <family val="2"/>
    </font>
    <font>
      <b/>
      <sz val="8.25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0" fontId="2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6" xfId="0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5" xfId="0" applyFill="1" applyBorder="1"/>
    <xf numFmtId="0" fontId="2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6" xfId="0" applyFont="1" applyFill="1" applyBorder="1" applyAlignment="1">
      <alignment horizontal="center"/>
    </xf>
    <xf numFmtId="0" fontId="2" fillId="0" borderId="8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workbookViewId="0">
      <pane ySplit="1" topLeftCell="A2" activePane="bottomLeft" state="frozen"/>
      <selection pane="bottomLeft" activeCell="E126" sqref="E126"/>
    </sheetView>
  </sheetViews>
  <sheetFormatPr defaultRowHeight="15" x14ac:dyDescent="0.25"/>
  <cols>
    <col min="1" max="1" width="4" customWidth="1"/>
    <col min="2" max="2" width="36.5703125" customWidth="1"/>
    <col min="3" max="3" width="12.140625" customWidth="1"/>
    <col min="4" max="4" width="14.28515625" customWidth="1"/>
    <col min="5" max="5" width="16" customWidth="1"/>
    <col min="6" max="6" width="16.7109375" customWidth="1"/>
    <col min="7" max="7" width="11.85546875" customWidth="1"/>
    <col min="8" max="8" width="13.28515625" customWidth="1"/>
    <col min="9" max="9" width="12.140625" customWidth="1"/>
  </cols>
  <sheetData>
    <row r="1" spans="1:8" ht="29.25" customHeight="1" x14ac:dyDescent="0.35">
      <c r="A1" s="32" t="s">
        <v>8</v>
      </c>
      <c r="B1" s="32"/>
      <c r="C1" s="32"/>
      <c r="D1" s="32"/>
      <c r="E1" s="32"/>
      <c r="F1" s="32"/>
      <c r="G1" s="32"/>
      <c r="H1" s="32"/>
    </row>
    <row r="4" spans="1:8" ht="15.75" thickBot="1" x14ac:dyDescent="0.3"/>
    <row r="5" spans="1:8" ht="32.25" thickBot="1" x14ac:dyDescent="0.3">
      <c r="A5" s="1"/>
      <c r="B5" s="2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4" t="s">
        <v>6</v>
      </c>
    </row>
    <row r="6" spans="1:8" x14ac:dyDescent="0.25">
      <c r="A6" s="5">
        <v>1</v>
      </c>
      <c r="B6" s="13" t="s">
        <v>9</v>
      </c>
      <c r="C6" s="6">
        <f>D6+E6+G6</f>
        <v>76</v>
      </c>
      <c r="D6" s="14">
        <v>57</v>
      </c>
      <c r="E6" s="14">
        <v>14</v>
      </c>
      <c r="F6" s="7">
        <f>E6/C6</f>
        <v>0.18421052631578946</v>
      </c>
      <c r="G6" s="14">
        <v>5</v>
      </c>
      <c r="H6" s="7">
        <f>G6/C6</f>
        <v>6.5789473684210523E-2</v>
      </c>
    </row>
    <row r="7" spans="1:8" x14ac:dyDescent="0.25">
      <c r="A7" s="5">
        <v>2</v>
      </c>
      <c r="B7" s="11" t="s">
        <v>10</v>
      </c>
      <c r="C7" s="6">
        <f t="shared" ref="C7" si="0">D7+E7+G7</f>
        <v>79</v>
      </c>
      <c r="D7" s="12">
        <v>58</v>
      </c>
      <c r="E7" s="12">
        <v>14</v>
      </c>
      <c r="F7" s="7">
        <f t="shared" ref="F7:F70" si="1">E7/C7</f>
        <v>0.17721518987341772</v>
      </c>
      <c r="G7" s="12">
        <v>7</v>
      </c>
      <c r="H7" s="7">
        <f t="shared" ref="H7:H70" si="2">G7/C7</f>
        <v>8.8607594936708861E-2</v>
      </c>
    </row>
    <row r="8" spans="1:8" x14ac:dyDescent="0.25">
      <c r="A8" s="5">
        <v>3</v>
      </c>
      <c r="B8" s="11" t="s">
        <v>11</v>
      </c>
      <c r="C8" s="6">
        <f>D8+E8+G8</f>
        <v>9</v>
      </c>
      <c r="D8" s="12">
        <v>1</v>
      </c>
      <c r="E8" s="12">
        <v>8</v>
      </c>
      <c r="F8" s="7">
        <f t="shared" si="1"/>
        <v>0.88888888888888884</v>
      </c>
      <c r="G8" s="12">
        <v>0</v>
      </c>
      <c r="H8" s="7">
        <f t="shared" si="2"/>
        <v>0</v>
      </c>
    </row>
    <row r="9" spans="1:8" x14ac:dyDescent="0.25">
      <c r="A9" s="5">
        <v>4</v>
      </c>
      <c r="B9" s="11" t="s">
        <v>12</v>
      </c>
      <c r="C9" s="6">
        <f t="shared" ref="C9:C72" si="3">D9+E9+G9</f>
        <v>43</v>
      </c>
      <c r="D9" s="12">
        <v>35</v>
      </c>
      <c r="E9" s="12">
        <v>6</v>
      </c>
      <c r="F9" s="7">
        <f t="shared" si="1"/>
        <v>0.13953488372093023</v>
      </c>
      <c r="G9" s="12">
        <v>2</v>
      </c>
      <c r="H9" s="7">
        <f t="shared" si="2"/>
        <v>4.6511627906976744E-2</v>
      </c>
    </row>
    <row r="10" spans="1:8" x14ac:dyDescent="0.25">
      <c r="A10" s="5">
        <v>5</v>
      </c>
      <c r="B10" s="11" t="s">
        <v>13</v>
      </c>
      <c r="C10" s="6">
        <f t="shared" si="3"/>
        <v>1</v>
      </c>
      <c r="D10" s="12">
        <v>0</v>
      </c>
      <c r="E10" s="12">
        <v>1</v>
      </c>
      <c r="F10" s="7">
        <f t="shared" si="1"/>
        <v>1</v>
      </c>
      <c r="G10" s="12">
        <v>0</v>
      </c>
      <c r="H10" s="7">
        <f t="shared" si="2"/>
        <v>0</v>
      </c>
    </row>
    <row r="11" spans="1:8" x14ac:dyDescent="0.25">
      <c r="A11" s="5">
        <v>7</v>
      </c>
      <c r="B11" s="11" t="s">
        <v>14</v>
      </c>
      <c r="C11" s="6">
        <f t="shared" si="3"/>
        <v>13</v>
      </c>
      <c r="D11" s="12">
        <v>9</v>
      </c>
      <c r="E11" s="12">
        <v>2</v>
      </c>
      <c r="F11" s="7">
        <f t="shared" si="1"/>
        <v>0.15384615384615385</v>
      </c>
      <c r="G11" s="12">
        <v>2</v>
      </c>
      <c r="H11" s="7">
        <f t="shared" si="2"/>
        <v>0.15384615384615385</v>
      </c>
    </row>
    <row r="12" spans="1:8" x14ac:dyDescent="0.25">
      <c r="A12" s="5">
        <v>8</v>
      </c>
      <c r="B12" s="11" t="s">
        <v>15</v>
      </c>
      <c r="C12" s="6">
        <f t="shared" si="3"/>
        <v>3</v>
      </c>
      <c r="D12" s="12">
        <v>0</v>
      </c>
      <c r="E12" s="12">
        <v>2</v>
      </c>
      <c r="F12" s="7">
        <f t="shared" si="1"/>
        <v>0.66666666666666663</v>
      </c>
      <c r="G12" s="12">
        <v>1</v>
      </c>
      <c r="H12" s="7">
        <f t="shared" si="2"/>
        <v>0.33333333333333331</v>
      </c>
    </row>
    <row r="13" spans="1:8" x14ac:dyDescent="0.25">
      <c r="A13" s="5">
        <v>9</v>
      </c>
      <c r="B13" s="11" t="s">
        <v>16</v>
      </c>
      <c r="C13" s="6">
        <f t="shared" si="3"/>
        <v>2</v>
      </c>
      <c r="D13" s="12">
        <v>1</v>
      </c>
      <c r="E13" s="12">
        <v>0</v>
      </c>
      <c r="F13" s="7">
        <f t="shared" si="1"/>
        <v>0</v>
      </c>
      <c r="G13" s="12">
        <v>1</v>
      </c>
      <c r="H13" s="7">
        <f t="shared" si="2"/>
        <v>0.5</v>
      </c>
    </row>
    <row r="14" spans="1:8" x14ac:dyDescent="0.25">
      <c r="A14" s="5">
        <v>10</v>
      </c>
      <c r="B14" s="11" t="s">
        <v>17</v>
      </c>
      <c r="C14" s="6">
        <f t="shared" si="3"/>
        <v>56</v>
      </c>
      <c r="D14" s="12">
        <v>39</v>
      </c>
      <c r="E14" s="12">
        <v>14</v>
      </c>
      <c r="F14" s="7">
        <f t="shared" si="1"/>
        <v>0.25</v>
      </c>
      <c r="G14" s="12">
        <v>3</v>
      </c>
      <c r="H14" s="7">
        <f t="shared" si="2"/>
        <v>5.3571428571428568E-2</v>
      </c>
    </row>
    <row r="15" spans="1:8" x14ac:dyDescent="0.25">
      <c r="A15" s="5">
        <v>11</v>
      </c>
      <c r="B15" s="11" t="s">
        <v>18</v>
      </c>
      <c r="C15" s="6">
        <f t="shared" si="3"/>
        <v>17</v>
      </c>
      <c r="D15" s="12">
        <v>14</v>
      </c>
      <c r="E15" s="12">
        <v>3</v>
      </c>
      <c r="F15" s="7">
        <f t="shared" si="1"/>
        <v>0.17647058823529413</v>
      </c>
      <c r="G15" s="12">
        <v>0</v>
      </c>
      <c r="H15" s="7">
        <f t="shared" si="2"/>
        <v>0</v>
      </c>
    </row>
    <row r="16" spans="1:8" x14ac:dyDescent="0.25">
      <c r="A16" s="5">
        <v>12</v>
      </c>
      <c r="B16" s="11" t="s">
        <v>19</v>
      </c>
      <c r="C16" s="6">
        <f t="shared" si="3"/>
        <v>6</v>
      </c>
      <c r="D16" s="12">
        <v>4</v>
      </c>
      <c r="E16" s="12">
        <v>2</v>
      </c>
      <c r="F16" s="7">
        <f t="shared" si="1"/>
        <v>0.33333333333333331</v>
      </c>
      <c r="G16" s="12">
        <v>0</v>
      </c>
      <c r="H16" s="7">
        <f t="shared" si="2"/>
        <v>0</v>
      </c>
    </row>
    <row r="17" spans="1:8" x14ac:dyDescent="0.25">
      <c r="A17" s="5">
        <v>13</v>
      </c>
      <c r="B17" s="11" t="s">
        <v>20</v>
      </c>
      <c r="C17" s="6">
        <f t="shared" si="3"/>
        <v>58</v>
      </c>
      <c r="D17" s="12">
        <v>36</v>
      </c>
      <c r="E17" s="12">
        <v>15</v>
      </c>
      <c r="F17" s="7">
        <f t="shared" si="1"/>
        <v>0.25862068965517243</v>
      </c>
      <c r="G17" s="12">
        <v>7</v>
      </c>
      <c r="H17" s="7">
        <f t="shared" si="2"/>
        <v>0.1206896551724138</v>
      </c>
    </row>
    <row r="18" spans="1:8" x14ac:dyDescent="0.25">
      <c r="A18" s="5">
        <v>14</v>
      </c>
      <c r="B18" s="11" t="s">
        <v>21</v>
      </c>
      <c r="C18" s="6">
        <f t="shared" si="3"/>
        <v>32</v>
      </c>
      <c r="D18" s="12">
        <v>23</v>
      </c>
      <c r="E18" s="12">
        <v>6</v>
      </c>
      <c r="F18" s="7">
        <f t="shared" si="1"/>
        <v>0.1875</v>
      </c>
      <c r="G18" s="12">
        <v>3</v>
      </c>
      <c r="H18" s="7">
        <f t="shared" si="2"/>
        <v>9.375E-2</v>
      </c>
    </row>
    <row r="19" spans="1:8" x14ac:dyDescent="0.25">
      <c r="A19" s="5">
        <v>15</v>
      </c>
      <c r="B19" s="11" t="s">
        <v>22</v>
      </c>
      <c r="C19" s="6">
        <f t="shared" si="3"/>
        <v>63</v>
      </c>
      <c r="D19" s="12">
        <v>55</v>
      </c>
      <c r="E19" s="12">
        <v>7</v>
      </c>
      <c r="F19" s="7">
        <f t="shared" si="1"/>
        <v>0.1111111111111111</v>
      </c>
      <c r="G19" s="12">
        <v>1</v>
      </c>
      <c r="H19" s="7">
        <f t="shared" si="2"/>
        <v>1.5873015873015872E-2</v>
      </c>
    </row>
    <row r="20" spans="1:8" x14ac:dyDescent="0.25">
      <c r="A20" s="5">
        <v>16</v>
      </c>
      <c r="B20" s="11" t="s">
        <v>23</v>
      </c>
      <c r="C20" s="6">
        <f t="shared" si="3"/>
        <v>2</v>
      </c>
      <c r="D20" s="12">
        <v>0</v>
      </c>
      <c r="E20" s="12">
        <v>0</v>
      </c>
      <c r="F20" s="7">
        <f t="shared" si="1"/>
        <v>0</v>
      </c>
      <c r="G20" s="12">
        <v>2</v>
      </c>
      <c r="H20" s="7">
        <f t="shared" si="2"/>
        <v>1</v>
      </c>
    </row>
    <row r="21" spans="1:8" x14ac:dyDescent="0.25">
      <c r="A21" s="5">
        <v>17</v>
      </c>
      <c r="B21" s="11" t="s">
        <v>24</v>
      </c>
      <c r="C21" s="6">
        <f t="shared" si="3"/>
        <v>23</v>
      </c>
      <c r="D21" s="12">
        <v>15</v>
      </c>
      <c r="E21" s="12">
        <v>5</v>
      </c>
      <c r="F21" s="7">
        <f t="shared" si="1"/>
        <v>0.21739130434782608</v>
      </c>
      <c r="G21" s="12">
        <v>3</v>
      </c>
      <c r="H21" s="7">
        <f t="shared" si="2"/>
        <v>0.13043478260869565</v>
      </c>
    </row>
    <row r="22" spans="1:8" x14ac:dyDescent="0.25">
      <c r="A22" s="5">
        <v>18</v>
      </c>
      <c r="B22" s="11" t="s">
        <v>25</v>
      </c>
      <c r="C22" s="6">
        <f t="shared" si="3"/>
        <v>18</v>
      </c>
      <c r="D22" s="12">
        <v>14</v>
      </c>
      <c r="E22" s="12">
        <v>4</v>
      </c>
      <c r="F22" s="7">
        <f t="shared" si="1"/>
        <v>0.22222222222222221</v>
      </c>
      <c r="G22" s="12">
        <v>0</v>
      </c>
      <c r="H22" s="7">
        <f t="shared" si="2"/>
        <v>0</v>
      </c>
    </row>
    <row r="23" spans="1:8" x14ac:dyDescent="0.25">
      <c r="A23" s="5">
        <v>19</v>
      </c>
      <c r="B23" s="11" t="s">
        <v>26</v>
      </c>
      <c r="C23" s="6">
        <f t="shared" si="3"/>
        <v>4</v>
      </c>
      <c r="D23" s="12">
        <v>3</v>
      </c>
      <c r="E23" s="12">
        <v>1</v>
      </c>
      <c r="F23" s="7">
        <f t="shared" si="1"/>
        <v>0.25</v>
      </c>
      <c r="G23" s="12">
        <v>0</v>
      </c>
      <c r="H23" s="7">
        <f t="shared" si="2"/>
        <v>0</v>
      </c>
    </row>
    <row r="24" spans="1:8" x14ac:dyDescent="0.25">
      <c r="A24" s="5">
        <v>20</v>
      </c>
      <c r="B24" s="11" t="s">
        <v>27</v>
      </c>
      <c r="C24" s="6">
        <f t="shared" si="3"/>
        <v>1</v>
      </c>
      <c r="D24" s="12">
        <v>1</v>
      </c>
      <c r="E24" s="12">
        <v>0</v>
      </c>
      <c r="F24" s="7">
        <f t="shared" si="1"/>
        <v>0</v>
      </c>
      <c r="G24" s="12">
        <v>0</v>
      </c>
      <c r="H24" s="7">
        <f t="shared" si="2"/>
        <v>0</v>
      </c>
    </row>
    <row r="25" spans="1:8" x14ac:dyDescent="0.25">
      <c r="A25" s="5">
        <v>21</v>
      </c>
      <c r="B25" s="11" t="s">
        <v>28</v>
      </c>
      <c r="C25" s="6">
        <f t="shared" si="3"/>
        <v>12</v>
      </c>
      <c r="D25" s="12">
        <v>9</v>
      </c>
      <c r="E25" s="12">
        <v>2</v>
      </c>
      <c r="F25" s="7">
        <f t="shared" si="1"/>
        <v>0.16666666666666666</v>
      </c>
      <c r="G25" s="12">
        <v>1</v>
      </c>
      <c r="H25" s="7">
        <f t="shared" si="2"/>
        <v>8.3333333333333329E-2</v>
      </c>
    </row>
    <row r="26" spans="1:8" x14ac:dyDescent="0.25">
      <c r="A26" s="5">
        <v>22</v>
      </c>
      <c r="B26" s="11" t="s">
        <v>29</v>
      </c>
      <c r="C26" s="6">
        <f t="shared" si="3"/>
        <v>1</v>
      </c>
      <c r="D26" s="12">
        <v>1</v>
      </c>
      <c r="E26" s="12">
        <v>0</v>
      </c>
      <c r="F26" s="7">
        <f t="shared" si="1"/>
        <v>0</v>
      </c>
      <c r="G26" s="12">
        <v>0</v>
      </c>
      <c r="H26" s="7">
        <f t="shared" si="2"/>
        <v>0</v>
      </c>
    </row>
    <row r="27" spans="1:8" x14ac:dyDescent="0.25">
      <c r="A27" s="5">
        <v>23</v>
      </c>
      <c r="B27" s="11" t="s">
        <v>30</v>
      </c>
      <c r="C27" s="6">
        <f t="shared" si="3"/>
        <v>173</v>
      </c>
      <c r="D27" s="12">
        <v>126</v>
      </c>
      <c r="E27" s="12">
        <v>45</v>
      </c>
      <c r="F27" s="7">
        <f t="shared" si="1"/>
        <v>0.26011560693641617</v>
      </c>
      <c r="G27" s="12">
        <v>2</v>
      </c>
      <c r="H27" s="7">
        <f t="shared" si="2"/>
        <v>1.1560693641618497E-2</v>
      </c>
    </row>
    <row r="28" spans="1:8" x14ac:dyDescent="0.25">
      <c r="A28" s="5">
        <v>24</v>
      </c>
      <c r="B28" s="11" t="s">
        <v>31</v>
      </c>
      <c r="C28" s="6">
        <f t="shared" si="3"/>
        <v>4</v>
      </c>
      <c r="D28" s="12">
        <v>2</v>
      </c>
      <c r="E28" s="12">
        <v>2</v>
      </c>
      <c r="F28" s="7">
        <f t="shared" si="1"/>
        <v>0.5</v>
      </c>
      <c r="G28" s="12">
        <v>0</v>
      </c>
      <c r="H28" s="7">
        <f t="shared" si="2"/>
        <v>0</v>
      </c>
    </row>
    <row r="29" spans="1:8" x14ac:dyDescent="0.25">
      <c r="A29" s="5">
        <v>25</v>
      </c>
      <c r="B29" s="11" t="s">
        <v>32</v>
      </c>
      <c r="C29" s="6">
        <f t="shared" si="3"/>
        <v>50</v>
      </c>
      <c r="D29" s="6">
        <v>44</v>
      </c>
      <c r="E29" s="6">
        <v>5</v>
      </c>
      <c r="F29" s="7">
        <f t="shared" si="1"/>
        <v>0.1</v>
      </c>
      <c r="G29" s="6">
        <v>1</v>
      </c>
      <c r="H29" s="7">
        <f t="shared" si="2"/>
        <v>0.02</v>
      </c>
    </row>
    <row r="30" spans="1:8" x14ac:dyDescent="0.25">
      <c r="A30" s="5">
        <v>26</v>
      </c>
      <c r="B30" s="11" t="s">
        <v>33</v>
      </c>
      <c r="C30" s="6">
        <f t="shared" si="3"/>
        <v>7</v>
      </c>
      <c r="D30" s="12">
        <v>5</v>
      </c>
      <c r="E30" s="12">
        <v>2</v>
      </c>
      <c r="F30" s="7">
        <f t="shared" si="1"/>
        <v>0.2857142857142857</v>
      </c>
      <c r="G30" s="12">
        <v>0</v>
      </c>
      <c r="H30" s="7">
        <f t="shared" si="2"/>
        <v>0</v>
      </c>
    </row>
    <row r="31" spans="1:8" x14ac:dyDescent="0.25">
      <c r="A31" s="5">
        <v>27</v>
      </c>
      <c r="B31" s="11" t="s">
        <v>34</v>
      </c>
      <c r="C31" s="6">
        <f t="shared" si="3"/>
        <v>68</v>
      </c>
      <c r="D31" s="12">
        <v>54</v>
      </c>
      <c r="E31" s="12">
        <v>9</v>
      </c>
      <c r="F31" s="7">
        <f t="shared" si="1"/>
        <v>0.13235294117647059</v>
      </c>
      <c r="G31" s="12">
        <v>5</v>
      </c>
      <c r="H31" s="7">
        <f t="shared" si="2"/>
        <v>7.3529411764705885E-2</v>
      </c>
    </row>
    <row r="32" spans="1:8" x14ac:dyDescent="0.25">
      <c r="A32" s="5">
        <v>28</v>
      </c>
      <c r="B32" s="11" t="s">
        <v>35</v>
      </c>
      <c r="C32" s="6">
        <f t="shared" si="3"/>
        <v>4</v>
      </c>
      <c r="D32" s="12">
        <v>0</v>
      </c>
      <c r="E32" s="12">
        <v>4</v>
      </c>
      <c r="F32" s="7">
        <f t="shared" si="1"/>
        <v>1</v>
      </c>
      <c r="G32" s="12">
        <v>0</v>
      </c>
      <c r="H32" s="7">
        <f t="shared" si="2"/>
        <v>0</v>
      </c>
    </row>
    <row r="33" spans="1:8" x14ac:dyDescent="0.25">
      <c r="A33" s="5">
        <v>29</v>
      </c>
      <c r="B33" s="11" t="s">
        <v>36</v>
      </c>
      <c r="C33" s="6">
        <f t="shared" si="3"/>
        <v>52</v>
      </c>
      <c r="D33" s="12">
        <v>45</v>
      </c>
      <c r="E33" s="12">
        <v>6</v>
      </c>
      <c r="F33" s="7">
        <f t="shared" si="1"/>
        <v>0.11538461538461539</v>
      </c>
      <c r="G33" s="12">
        <v>1</v>
      </c>
      <c r="H33" s="7">
        <f t="shared" si="2"/>
        <v>1.9230769230769232E-2</v>
      </c>
    </row>
    <row r="34" spans="1:8" x14ac:dyDescent="0.25">
      <c r="A34" s="5">
        <v>30</v>
      </c>
      <c r="B34" s="11" t="s">
        <v>37</v>
      </c>
      <c r="C34" s="6">
        <f t="shared" si="3"/>
        <v>29</v>
      </c>
      <c r="D34" s="12">
        <v>18</v>
      </c>
      <c r="E34" s="12">
        <v>10</v>
      </c>
      <c r="F34" s="7">
        <f t="shared" si="1"/>
        <v>0.34482758620689657</v>
      </c>
      <c r="G34" s="12">
        <v>1</v>
      </c>
      <c r="H34" s="7">
        <f t="shared" si="2"/>
        <v>3.4482758620689655E-2</v>
      </c>
    </row>
    <row r="35" spans="1:8" x14ac:dyDescent="0.25">
      <c r="A35" s="5">
        <v>31</v>
      </c>
      <c r="B35" s="11" t="s">
        <v>38</v>
      </c>
      <c r="C35" s="6">
        <f t="shared" si="3"/>
        <v>52</v>
      </c>
      <c r="D35" s="12">
        <v>44</v>
      </c>
      <c r="E35" s="12">
        <v>6</v>
      </c>
      <c r="F35" s="7">
        <f t="shared" si="1"/>
        <v>0.11538461538461539</v>
      </c>
      <c r="G35" s="12">
        <v>2</v>
      </c>
      <c r="H35" s="7">
        <f t="shared" si="2"/>
        <v>3.8461538461538464E-2</v>
      </c>
    </row>
    <row r="36" spans="1:8" x14ac:dyDescent="0.25">
      <c r="A36" s="5">
        <v>32</v>
      </c>
      <c r="B36" s="11" t="s">
        <v>39</v>
      </c>
      <c r="C36" s="6">
        <f t="shared" si="3"/>
        <v>12</v>
      </c>
      <c r="D36" s="12">
        <v>11</v>
      </c>
      <c r="E36" s="12">
        <v>1</v>
      </c>
      <c r="F36" s="7">
        <f t="shared" si="1"/>
        <v>8.3333333333333329E-2</v>
      </c>
      <c r="G36" s="12">
        <v>0</v>
      </c>
      <c r="H36" s="7">
        <f t="shared" si="2"/>
        <v>0</v>
      </c>
    </row>
    <row r="37" spans="1:8" x14ac:dyDescent="0.25">
      <c r="A37" s="5">
        <v>33</v>
      </c>
      <c r="B37" s="11" t="s">
        <v>40</v>
      </c>
      <c r="C37" s="6">
        <f t="shared" si="3"/>
        <v>1</v>
      </c>
      <c r="D37" s="12">
        <v>0</v>
      </c>
      <c r="E37" s="12">
        <v>0</v>
      </c>
      <c r="F37" s="7">
        <f t="shared" si="1"/>
        <v>0</v>
      </c>
      <c r="G37" s="12">
        <v>1</v>
      </c>
      <c r="H37" s="7">
        <f t="shared" si="2"/>
        <v>1</v>
      </c>
    </row>
    <row r="38" spans="1:8" x14ac:dyDescent="0.25">
      <c r="A38" s="5">
        <v>34</v>
      </c>
      <c r="B38" s="11" t="s">
        <v>41</v>
      </c>
      <c r="C38" s="6">
        <f t="shared" si="3"/>
        <v>1</v>
      </c>
      <c r="D38" s="12">
        <v>1</v>
      </c>
      <c r="E38" s="12">
        <v>0</v>
      </c>
      <c r="F38" s="7">
        <f t="shared" si="1"/>
        <v>0</v>
      </c>
      <c r="G38" s="12">
        <v>0</v>
      </c>
      <c r="H38" s="7">
        <f t="shared" si="2"/>
        <v>0</v>
      </c>
    </row>
    <row r="39" spans="1:8" x14ac:dyDescent="0.25">
      <c r="A39" s="5">
        <v>35</v>
      </c>
      <c r="B39" s="11" t="s">
        <v>42</v>
      </c>
      <c r="C39" s="6">
        <f t="shared" si="3"/>
        <v>1</v>
      </c>
      <c r="D39" s="12">
        <v>1</v>
      </c>
      <c r="E39" s="12">
        <v>0</v>
      </c>
      <c r="F39" s="7">
        <f t="shared" si="1"/>
        <v>0</v>
      </c>
      <c r="G39" s="12">
        <v>0</v>
      </c>
      <c r="H39" s="7">
        <f t="shared" si="2"/>
        <v>0</v>
      </c>
    </row>
    <row r="40" spans="1:8" x14ac:dyDescent="0.25">
      <c r="A40" s="5">
        <v>36</v>
      </c>
      <c r="B40" s="11" t="s">
        <v>43</v>
      </c>
      <c r="C40" s="6">
        <f t="shared" si="3"/>
        <v>27</v>
      </c>
      <c r="D40" s="12">
        <v>23</v>
      </c>
      <c r="E40" s="12">
        <v>3</v>
      </c>
      <c r="F40" s="7">
        <f t="shared" si="1"/>
        <v>0.1111111111111111</v>
      </c>
      <c r="G40" s="12">
        <v>1</v>
      </c>
      <c r="H40" s="7">
        <f t="shared" si="2"/>
        <v>3.7037037037037035E-2</v>
      </c>
    </row>
    <row r="41" spans="1:8" x14ac:dyDescent="0.25">
      <c r="A41" s="5">
        <v>37</v>
      </c>
      <c r="B41" s="11" t="s">
        <v>44</v>
      </c>
      <c r="C41" s="6">
        <f t="shared" si="3"/>
        <v>64</v>
      </c>
      <c r="D41" s="12">
        <v>60</v>
      </c>
      <c r="E41" s="12">
        <v>4</v>
      </c>
      <c r="F41" s="7">
        <f t="shared" si="1"/>
        <v>6.25E-2</v>
      </c>
      <c r="G41" s="12">
        <v>0</v>
      </c>
      <c r="H41" s="7">
        <f t="shared" si="2"/>
        <v>0</v>
      </c>
    </row>
    <row r="42" spans="1:8" x14ac:dyDescent="0.25">
      <c r="A42" s="5">
        <v>38</v>
      </c>
      <c r="B42" s="11" t="s">
        <v>45</v>
      </c>
      <c r="C42" s="6">
        <f t="shared" si="3"/>
        <v>9</v>
      </c>
      <c r="D42" s="12">
        <v>7</v>
      </c>
      <c r="E42" s="12">
        <v>2</v>
      </c>
      <c r="F42" s="7">
        <f t="shared" si="1"/>
        <v>0.22222222222222221</v>
      </c>
      <c r="G42" s="12">
        <v>0</v>
      </c>
      <c r="H42" s="7">
        <f t="shared" si="2"/>
        <v>0</v>
      </c>
    </row>
    <row r="43" spans="1:8" x14ac:dyDescent="0.25">
      <c r="A43" s="5">
        <v>39</v>
      </c>
      <c r="B43" s="11" t="s">
        <v>46</v>
      </c>
      <c r="C43" s="6">
        <f t="shared" si="3"/>
        <v>120</v>
      </c>
      <c r="D43" s="12">
        <v>110</v>
      </c>
      <c r="E43" s="12">
        <v>9</v>
      </c>
      <c r="F43" s="7">
        <f t="shared" si="1"/>
        <v>7.4999999999999997E-2</v>
      </c>
      <c r="G43" s="12">
        <v>1</v>
      </c>
      <c r="H43" s="7">
        <f t="shared" si="2"/>
        <v>8.3333333333333332E-3</v>
      </c>
    </row>
    <row r="44" spans="1:8" x14ac:dyDescent="0.25">
      <c r="A44" s="5">
        <v>40</v>
      </c>
      <c r="B44" s="11" t="s">
        <v>47</v>
      </c>
      <c r="C44" s="6">
        <f t="shared" si="3"/>
        <v>1</v>
      </c>
      <c r="D44" s="12">
        <v>1</v>
      </c>
      <c r="E44" s="12">
        <v>0</v>
      </c>
      <c r="F44" s="7">
        <f t="shared" si="1"/>
        <v>0</v>
      </c>
      <c r="G44" s="12">
        <v>0</v>
      </c>
      <c r="H44" s="7">
        <f t="shared" si="2"/>
        <v>0</v>
      </c>
    </row>
    <row r="45" spans="1:8" x14ac:dyDescent="0.25">
      <c r="A45" s="5">
        <v>41</v>
      </c>
      <c r="B45" s="11" t="s">
        <v>48</v>
      </c>
      <c r="C45" s="6">
        <f t="shared" si="3"/>
        <v>2</v>
      </c>
      <c r="D45" s="12">
        <v>2</v>
      </c>
      <c r="E45" s="12">
        <v>0</v>
      </c>
      <c r="F45" s="7">
        <f t="shared" si="1"/>
        <v>0</v>
      </c>
      <c r="G45" s="12">
        <v>0</v>
      </c>
      <c r="H45" s="7">
        <f t="shared" si="2"/>
        <v>0</v>
      </c>
    </row>
    <row r="46" spans="1:8" x14ac:dyDescent="0.25">
      <c r="A46" s="5">
        <v>42</v>
      </c>
      <c r="B46" s="11" t="s">
        <v>49</v>
      </c>
      <c r="C46" s="6">
        <f t="shared" si="3"/>
        <v>7</v>
      </c>
      <c r="D46" s="12">
        <v>5</v>
      </c>
      <c r="E46" s="12">
        <v>1</v>
      </c>
      <c r="F46" s="7">
        <f t="shared" si="1"/>
        <v>0.14285714285714285</v>
      </c>
      <c r="G46" s="12">
        <v>1</v>
      </c>
      <c r="H46" s="7">
        <f t="shared" si="2"/>
        <v>0.14285714285714285</v>
      </c>
    </row>
    <row r="47" spans="1:8" x14ac:dyDescent="0.25">
      <c r="A47" s="5">
        <v>43</v>
      </c>
      <c r="B47" s="11" t="s">
        <v>50</v>
      </c>
      <c r="C47" s="6">
        <f t="shared" si="3"/>
        <v>148</v>
      </c>
      <c r="D47" s="12">
        <v>119</v>
      </c>
      <c r="E47" s="12">
        <v>21</v>
      </c>
      <c r="F47" s="7">
        <f t="shared" si="1"/>
        <v>0.14189189189189189</v>
      </c>
      <c r="G47" s="12">
        <v>8</v>
      </c>
      <c r="H47" s="7">
        <f t="shared" si="2"/>
        <v>5.4054054054054057E-2</v>
      </c>
    </row>
    <row r="48" spans="1:8" x14ac:dyDescent="0.25">
      <c r="A48" s="5">
        <v>44</v>
      </c>
      <c r="B48" s="11" t="s">
        <v>51</v>
      </c>
      <c r="C48" s="6">
        <f t="shared" si="3"/>
        <v>29</v>
      </c>
      <c r="D48" s="12">
        <v>21</v>
      </c>
      <c r="E48" s="12">
        <v>3</v>
      </c>
      <c r="F48" s="7">
        <f t="shared" si="1"/>
        <v>0.10344827586206896</v>
      </c>
      <c r="G48" s="12">
        <v>5</v>
      </c>
      <c r="H48" s="7">
        <f t="shared" si="2"/>
        <v>0.17241379310344829</v>
      </c>
    </row>
    <row r="49" spans="1:8" x14ac:dyDescent="0.25">
      <c r="A49" s="5">
        <v>45</v>
      </c>
      <c r="B49" s="11" t="s">
        <v>52</v>
      </c>
      <c r="C49" s="6">
        <f t="shared" si="3"/>
        <v>1</v>
      </c>
      <c r="D49" s="12">
        <v>1</v>
      </c>
      <c r="E49" s="12">
        <v>0</v>
      </c>
      <c r="F49" s="7">
        <f t="shared" si="1"/>
        <v>0</v>
      </c>
      <c r="G49" s="12">
        <v>0</v>
      </c>
      <c r="H49" s="7">
        <f t="shared" si="2"/>
        <v>0</v>
      </c>
    </row>
    <row r="50" spans="1:8" x14ac:dyDescent="0.25">
      <c r="A50" s="5">
        <v>46</v>
      </c>
      <c r="B50" s="11" t="s">
        <v>53</v>
      </c>
      <c r="C50" s="6">
        <f t="shared" si="3"/>
        <v>71</v>
      </c>
      <c r="D50" s="12">
        <v>58</v>
      </c>
      <c r="E50" s="12">
        <v>9</v>
      </c>
      <c r="F50" s="7">
        <f t="shared" si="1"/>
        <v>0.12676056338028169</v>
      </c>
      <c r="G50" s="12">
        <v>4</v>
      </c>
      <c r="H50" s="7">
        <f t="shared" si="2"/>
        <v>5.6338028169014086E-2</v>
      </c>
    </row>
    <row r="51" spans="1:8" x14ac:dyDescent="0.25">
      <c r="A51" s="5">
        <v>47</v>
      </c>
      <c r="B51" s="11" t="s">
        <v>54</v>
      </c>
      <c r="C51" s="6">
        <f t="shared" si="3"/>
        <v>2</v>
      </c>
      <c r="D51" s="12">
        <v>2</v>
      </c>
      <c r="E51" s="12">
        <v>0</v>
      </c>
      <c r="F51" s="7">
        <f t="shared" si="1"/>
        <v>0</v>
      </c>
      <c r="G51" s="12">
        <v>0</v>
      </c>
      <c r="H51" s="7">
        <f t="shared" si="2"/>
        <v>0</v>
      </c>
    </row>
    <row r="52" spans="1:8" x14ac:dyDescent="0.25">
      <c r="A52" s="5">
        <v>48</v>
      </c>
      <c r="B52" s="11" t="s">
        <v>55</v>
      </c>
      <c r="C52" s="6">
        <f t="shared" si="3"/>
        <v>35</v>
      </c>
      <c r="D52" s="12">
        <v>30</v>
      </c>
      <c r="E52" s="12">
        <v>4</v>
      </c>
      <c r="F52" s="7">
        <f t="shared" si="1"/>
        <v>0.11428571428571428</v>
      </c>
      <c r="G52" s="12">
        <v>1</v>
      </c>
      <c r="H52" s="7">
        <f t="shared" si="2"/>
        <v>2.8571428571428571E-2</v>
      </c>
    </row>
    <row r="53" spans="1:8" x14ac:dyDescent="0.25">
      <c r="A53" s="5">
        <v>49</v>
      </c>
      <c r="B53" s="11" t="s">
        <v>56</v>
      </c>
      <c r="C53" s="6">
        <f t="shared" si="3"/>
        <v>1</v>
      </c>
      <c r="D53" s="12">
        <v>0</v>
      </c>
      <c r="E53" s="12">
        <v>0</v>
      </c>
      <c r="F53" s="7">
        <f t="shared" si="1"/>
        <v>0</v>
      </c>
      <c r="G53" s="12">
        <v>1</v>
      </c>
      <c r="H53" s="7">
        <f t="shared" si="2"/>
        <v>1</v>
      </c>
    </row>
    <row r="54" spans="1:8" x14ac:dyDescent="0.25">
      <c r="A54" s="5">
        <v>50</v>
      </c>
      <c r="B54" s="11" t="s">
        <v>57</v>
      </c>
      <c r="C54" s="6">
        <f t="shared" si="3"/>
        <v>2</v>
      </c>
      <c r="D54" s="12">
        <v>2</v>
      </c>
      <c r="E54" s="12">
        <v>0</v>
      </c>
      <c r="F54" s="7">
        <f t="shared" si="1"/>
        <v>0</v>
      </c>
      <c r="G54" s="12">
        <v>0</v>
      </c>
      <c r="H54" s="7">
        <f t="shared" si="2"/>
        <v>0</v>
      </c>
    </row>
    <row r="55" spans="1:8" x14ac:dyDescent="0.25">
      <c r="A55" s="5">
        <v>51</v>
      </c>
      <c r="B55" s="11" t="s">
        <v>58</v>
      </c>
      <c r="C55" s="6">
        <f t="shared" si="3"/>
        <v>5</v>
      </c>
      <c r="D55" s="12">
        <v>5</v>
      </c>
      <c r="E55" s="12">
        <v>0</v>
      </c>
      <c r="F55" s="7">
        <f t="shared" si="1"/>
        <v>0</v>
      </c>
      <c r="G55" s="12">
        <v>0</v>
      </c>
      <c r="H55" s="7">
        <f t="shared" si="2"/>
        <v>0</v>
      </c>
    </row>
    <row r="56" spans="1:8" x14ac:dyDescent="0.25">
      <c r="A56" s="5">
        <v>52</v>
      </c>
      <c r="B56" s="11" t="s">
        <v>59</v>
      </c>
      <c r="C56" s="6">
        <f t="shared" si="3"/>
        <v>62</v>
      </c>
      <c r="D56" s="12">
        <v>50</v>
      </c>
      <c r="E56" s="12">
        <v>8</v>
      </c>
      <c r="F56" s="7">
        <f t="shared" si="1"/>
        <v>0.12903225806451613</v>
      </c>
      <c r="G56" s="12">
        <v>4</v>
      </c>
      <c r="H56" s="7">
        <f t="shared" si="2"/>
        <v>6.4516129032258063E-2</v>
      </c>
    </row>
    <row r="57" spans="1:8" x14ac:dyDescent="0.25">
      <c r="A57" s="5">
        <v>53</v>
      </c>
      <c r="B57" s="11" t="s">
        <v>60</v>
      </c>
      <c r="C57" s="6">
        <f t="shared" si="3"/>
        <v>14</v>
      </c>
      <c r="D57" s="12">
        <v>12</v>
      </c>
      <c r="E57" s="12">
        <v>2</v>
      </c>
      <c r="F57" s="7">
        <f t="shared" si="1"/>
        <v>0.14285714285714285</v>
      </c>
      <c r="G57" s="12">
        <v>0</v>
      </c>
      <c r="H57" s="7">
        <f t="shared" si="2"/>
        <v>0</v>
      </c>
    </row>
    <row r="58" spans="1:8" x14ac:dyDescent="0.25">
      <c r="A58" s="5">
        <v>54</v>
      </c>
      <c r="B58" s="11" t="s">
        <v>61</v>
      </c>
      <c r="C58" s="6">
        <f t="shared" si="3"/>
        <v>18</v>
      </c>
      <c r="D58" s="12">
        <v>15</v>
      </c>
      <c r="E58" s="12">
        <v>2</v>
      </c>
      <c r="F58" s="7">
        <f t="shared" si="1"/>
        <v>0.1111111111111111</v>
      </c>
      <c r="G58" s="12">
        <v>1</v>
      </c>
      <c r="H58" s="7">
        <f t="shared" si="2"/>
        <v>5.5555555555555552E-2</v>
      </c>
    </row>
    <row r="59" spans="1:8" x14ac:dyDescent="0.25">
      <c r="A59" s="5">
        <v>55</v>
      </c>
      <c r="B59" s="11" t="s">
        <v>62</v>
      </c>
      <c r="C59" s="6">
        <f t="shared" si="3"/>
        <v>7</v>
      </c>
      <c r="D59" s="12">
        <v>7</v>
      </c>
      <c r="E59" s="12">
        <v>0</v>
      </c>
      <c r="F59" s="7">
        <f t="shared" si="1"/>
        <v>0</v>
      </c>
      <c r="G59" s="12">
        <v>0</v>
      </c>
      <c r="H59" s="7">
        <f t="shared" si="2"/>
        <v>0</v>
      </c>
    </row>
    <row r="60" spans="1:8" x14ac:dyDescent="0.25">
      <c r="A60" s="5">
        <v>56</v>
      </c>
      <c r="B60" s="11" t="s">
        <v>63</v>
      </c>
      <c r="C60" s="6">
        <f t="shared" si="3"/>
        <v>82</v>
      </c>
      <c r="D60" s="12">
        <v>75</v>
      </c>
      <c r="E60" s="12">
        <v>7</v>
      </c>
      <c r="F60" s="7">
        <f t="shared" si="1"/>
        <v>8.5365853658536592E-2</v>
      </c>
      <c r="G60" s="12">
        <v>0</v>
      </c>
      <c r="H60" s="7">
        <f t="shared" si="2"/>
        <v>0</v>
      </c>
    </row>
    <row r="61" spans="1:8" x14ac:dyDescent="0.25">
      <c r="A61" s="5">
        <v>57</v>
      </c>
      <c r="B61" s="11" t="s">
        <v>64</v>
      </c>
      <c r="C61" s="6">
        <f t="shared" si="3"/>
        <v>12</v>
      </c>
      <c r="D61" s="12">
        <v>11</v>
      </c>
      <c r="E61" s="12">
        <v>1</v>
      </c>
      <c r="F61" s="7">
        <f t="shared" si="1"/>
        <v>8.3333333333333329E-2</v>
      </c>
      <c r="G61" s="12">
        <v>0</v>
      </c>
      <c r="H61" s="7">
        <f t="shared" si="2"/>
        <v>0</v>
      </c>
    </row>
    <row r="62" spans="1:8" x14ac:dyDescent="0.25">
      <c r="A62" s="5">
        <v>58</v>
      </c>
      <c r="B62" s="11" t="s">
        <v>65</v>
      </c>
      <c r="C62" s="6">
        <f t="shared" si="3"/>
        <v>1</v>
      </c>
      <c r="D62" s="12">
        <v>1</v>
      </c>
      <c r="E62" s="12">
        <v>0</v>
      </c>
      <c r="F62" s="7">
        <f t="shared" si="1"/>
        <v>0</v>
      </c>
      <c r="G62" s="12">
        <v>0</v>
      </c>
      <c r="H62" s="7">
        <f t="shared" si="2"/>
        <v>0</v>
      </c>
    </row>
    <row r="63" spans="1:8" x14ac:dyDescent="0.25">
      <c r="A63" s="5">
        <v>59</v>
      </c>
      <c r="B63" s="11" t="s">
        <v>66</v>
      </c>
      <c r="C63" s="6">
        <f t="shared" si="3"/>
        <v>52</v>
      </c>
      <c r="D63" s="12">
        <v>43</v>
      </c>
      <c r="E63" s="12">
        <v>5</v>
      </c>
      <c r="F63" s="7">
        <f t="shared" si="1"/>
        <v>9.6153846153846159E-2</v>
      </c>
      <c r="G63" s="12">
        <v>4</v>
      </c>
      <c r="H63" s="7">
        <f t="shared" si="2"/>
        <v>7.6923076923076927E-2</v>
      </c>
    </row>
    <row r="64" spans="1:8" x14ac:dyDescent="0.25">
      <c r="A64" s="5">
        <v>60</v>
      </c>
      <c r="B64" s="11" t="s">
        <v>67</v>
      </c>
      <c r="C64" s="6">
        <f t="shared" si="3"/>
        <v>7</v>
      </c>
      <c r="D64" s="12">
        <v>4</v>
      </c>
      <c r="E64" s="12">
        <v>2</v>
      </c>
      <c r="F64" s="7">
        <f t="shared" si="1"/>
        <v>0.2857142857142857</v>
      </c>
      <c r="G64" s="12">
        <v>1</v>
      </c>
      <c r="H64" s="7">
        <f t="shared" si="2"/>
        <v>0.14285714285714285</v>
      </c>
    </row>
    <row r="65" spans="1:8" x14ac:dyDescent="0.25">
      <c r="A65" s="5">
        <v>61</v>
      </c>
      <c r="B65" s="11" t="s">
        <v>68</v>
      </c>
      <c r="C65" s="6">
        <f t="shared" si="3"/>
        <v>1</v>
      </c>
      <c r="D65" s="12">
        <v>1</v>
      </c>
      <c r="E65" s="12">
        <v>0</v>
      </c>
      <c r="F65" s="7">
        <f t="shared" si="1"/>
        <v>0</v>
      </c>
      <c r="G65" s="12">
        <v>0</v>
      </c>
      <c r="H65" s="7">
        <f t="shared" si="2"/>
        <v>0</v>
      </c>
    </row>
    <row r="66" spans="1:8" x14ac:dyDescent="0.25">
      <c r="A66" s="5">
        <v>62</v>
      </c>
      <c r="B66" s="11" t="s">
        <v>69</v>
      </c>
      <c r="C66" s="6">
        <f t="shared" si="3"/>
        <v>13</v>
      </c>
      <c r="D66" s="12">
        <v>11</v>
      </c>
      <c r="E66" s="12">
        <v>1</v>
      </c>
      <c r="F66" s="7">
        <f t="shared" si="1"/>
        <v>7.6923076923076927E-2</v>
      </c>
      <c r="G66" s="12">
        <v>1</v>
      </c>
      <c r="H66" s="7">
        <f t="shared" si="2"/>
        <v>7.6923076923076927E-2</v>
      </c>
    </row>
    <row r="67" spans="1:8" x14ac:dyDescent="0.25">
      <c r="A67" s="5">
        <v>63</v>
      </c>
      <c r="B67" s="11" t="s">
        <v>70</v>
      </c>
      <c r="C67" s="6">
        <f t="shared" si="3"/>
        <v>73</v>
      </c>
      <c r="D67" s="12">
        <v>46</v>
      </c>
      <c r="E67" s="12">
        <v>14</v>
      </c>
      <c r="F67" s="7">
        <f t="shared" si="1"/>
        <v>0.19178082191780821</v>
      </c>
      <c r="G67" s="12">
        <v>13</v>
      </c>
      <c r="H67" s="7">
        <f t="shared" si="2"/>
        <v>0.17808219178082191</v>
      </c>
    </row>
    <row r="68" spans="1:8" x14ac:dyDescent="0.25">
      <c r="A68" s="5">
        <v>64</v>
      </c>
      <c r="B68" s="11" t="s">
        <v>71</v>
      </c>
      <c r="C68" s="6">
        <f t="shared" si="3"/>
        <v>78</v>
      </c>
      <c r="D68" s="12">
        <v>56</v>
      </c>
      <c r="E68" s="12">
        <v>14</v>
      </c>
      <c r="F68" s="7">
        <f t="shared" si="1"/>
        <v>0.17948717948717949</v>
      </c>
      <c r="G68" s="12">
        <v>8</v>
      </c>
      <c r="H68" s="7">
        <f t="shared" si="2"/>
        <v>0.10256410256410256</v>
      </c>
    </row>
    <row r="69" spans="1:8" x14ac:dyDescent="0.25">
      <c r="A69" s="5">
        <v>65</v>
      </c>
      <c r="B69" s="11" t="s">
        <v>72</v>
      </c>
      <c r="C69" s="6">
        <f t="shared" si="3"/>
        <v>1</v>
      </c>
      <c r="D69" s="12">
        <v>0</v>
      </c>
      <c r="E69" s="12">
        <v>1</v>
      </c>
      <c r="F69" s="7">
        <f t="shared" si="1"/>
        <v>1</v>
      </c>
      <c r="G69" s="12">
        <v>0</v>
      </c>
      <c r="H69" s="7">
        <f t="shared" si="2"/>
        <v>0</v>
      </c>
    </row>
    <row r="70" spans="1:8" x14ac:dyDescent="0.25">
      <c r="A70" s="5">
        <v>66</v>
      </c>
      <c r="B70" s="11" t="s">
        <v>73</v>
      </c>
      <c r="C70" s="6">
        <f t="shared" si="3"/>
        <v>5</v>
      </c>
      <c r="D70" s="12">
        <v>4</v>
      </c>
      <c r="E70" s="12">
        <v>1</v>
      </c>
      <c r="F70" s="7">
        <f t="shared" si="1"/>
        <v>0.2</v>
      </c>
      <c r="G70" s="12">
        <v>0</v>
      </c>
      <c r="H70" s="7">
        <f t="shared" si="2"/>
        <v>0</v>
      </c>
    </row>
    <row r="71" spans="1:8" x14ac:dyDescent="0.25">
      <c r="A71" s="5">
        <v>67</v>
      </c>
      <c r="B71" s="11" t="s">
        <v>74</v>
      </c>
      <c r="C71" s="6">
        <f t="shared" si="3"/>
        <v>1</v>
      </c>
      <c r="D71" s="12">
        <v>1</v>
      </c>
      <c r="E71" s="12">
        <v>0</v>
      </c>
      <c r="F71" s="7">
        <f t="shared" ref="F71:F134" si="4">E71/C71</f>
        <v>0</v>
      </c>
      <c r="G71" s="12">
        <v>0</v>
      </c>
      <c r="H71" s="7">
        <f t="shared" ref="H71:H134" si="5">G71/C71</f>
        <v>0</v>
      </c>
    </row>
    <row r="72" spans="1:8" x14ac:dyDescent="0.25">
      <c r="A72" s="5">
        <v>68</v>
      </c>
      <c r="B72" s="11" t="s">
        <v>75</v>
      </c>
      <c r="C72" s="6">
        <f t="shared" si="3"/>
        <v>45</v>
      </c>
      <c r="D72" s="12">
        <v>35</v>
      </c>
      <c r="E72" s="12">
        <v>9</v>
      </c>
      <c r="F72" s="7">
        <f t="shared" si="4"/>
        <v>0.2</v>
      </c>
      <c r="G72" s="12">
        <v>1</v>
      </c>
      <c r="H72" s="7">
        <f t="shared" si="5"/>
        <v>2.2222222222222223E-2</v>
      </c>
    </row>
    <row r="73" spans="1:8" x14ac:dyDescent="0.25">
      <c r="A73" s="5">
        <v>69</v>
      </c>
      <c r="B73" s="11" t="s">
        <v>76</v>
      </c>
      <c r="C73" s="6">
        <f t="shared" ref="C73:C136" si="6">D73+E73+G73</f>
        <v>25</v>
      </c>
      <c r="D73" s="12">
        <v>20</v>
      </c>
      <c r="E73" s="12">
        <v>5</v>
      </c>
      <c r="F73" s="7">
        <f t="shared" si="4"/>
        <v>0.2</v>
      </c>
      <c r="G73" s="12">
        <v>0</v>
      </c>
      <c r="H73" s="7">
        <f t="shared" si="5"/>
        <v>0</v>
      </c>
    </row>
    <row r="74" spans="1:8" x14ac:dyDescent="0.25">
      <c r="A74" s="5">
        <v>70</v>
      </c>
      <c r="B74" s="11" t="s">
        <v>77</v>
      </c>
      <c r="C74" s="6">
        <f t="shared" si="6"/>
        <v>102</v>
      </c>
      <c r="D74" s="12">
        <v>76</v>
      </c>
      <c r="E74" s="12">
        <v>21</v>
      </c>
      <c r="F74" s="7">
        <f t="shared" si="4"/>
        <v>0.20588235294117646</v>
      </c>
      <c r="G74" s="12">
        <v>5</v>
      </c>
      <c r="H74" s="7">
        <f t="shared" si="5"/>
        <v>4.9019607843137254E-2</v>
      </c>
    </row>
    <row r="75" spans="1:8" x14ac:dyDescent="0.25">
      <c r="A75" s="5">
        <v>71</v>
      </c>
      <c r="B75" s="11" t="s">
        <v>78</v>
      </c>
      <c r="C75" s="6">
        <f t="shared" si="6"/>
        <v>1</v>
      </c>
      <c r="D75" s="12">
        <v>1</v>
      </c>
      <c r="E75" s="12">
        <v>0</v>
      </c>
      <c r="F75" s="7">
        <f t="shared" si="4"/>
        <v>0</v>
      </c>
      <c r="G75" s="12">
        <v>0</v>
      </c>
      <c r="H75" s="7">
        <f t="shared" si="5"/>
        <v>0</v>
      </c>
    </row>
    <row r="76" spans="1:8" x14ac:dyDescent="0.25">
      <c r="A76" s="5">
        <v>72</v>
      </c>
      <c r="B76" s="11" t="s">
        <v>79</v>
      </c>
      <c r="C76" s="6">
        <f t="shared" si="6"/>
        <v>1</v>
      </c>
      <c r="D76" s="12">
        <v>0</v>
      </c>
      <c r="E76" s="12">
        <v>1</v>
      </c>
      <c r="F76" s="7">
        <f t="shared" si="4"/>
        <v>1</v>
      </c>
      <c r="G76" s="12">
        <v>0</v>
      </c>
      <c r="H76" s="7">
        <f t="shared" si="5"/>
        <v>0</v>
      </c>
    </row>
    <row r="77" spans="1:8" x14ac:dyDescent="0.25">
      <c r="A77" s="5">
        <v>73</v>
      </c>
      <c r="B77" s="11" t="s">
        <v>80</v>
      </c>
      <c r="C77" s="6">
        <f t="shared" si="6"/>
        <v>13</v>
      </c>
      <c r="D77" s="12">
        <v>9</v>
      </c>
      <c r="E77" s="12">
        <v>3</v>
      </c>
      <c r="F77" s="7">
        <f t="shared" si="4"/>
        <v>0.23076923076923078</v>
      </c>
      <c r="G77" s="12">
        <v>1</v>
      </c>
      <c r="H77" s="7">
        <f t="shared" si="5"/>
        <v>7.6923076923076927E-2</v>
      </c>
    </row>
    <row r="78" spans="1:8" x14ac:dyDescent="0.25">
      <c r="A78" s="5">
        <v>74</v>
      </c>
      <c r="B78" s="11" t="s">
        <v>81</v>
      </c>
      <c r="C78" s="6">
        <f t="shared" si="6"/>
        <v>17</v>
      </c>
      <c r="D78" s="12">
        <v>9</v>
      </c>
      <c r="E78" s="12">
        <v>4</v>
      </c>
      <c r="F78" s="7">
        <f t="shared" si="4"/>
        <v>0.23529411764705882</v>
      </c>
      <c r="G78" s="12">
        <v>4</v>
      </c>
      <c r="H78" s="7">
        <f t="shared" si="5"/>
        <v>0.23529411764705882</v>
      </c>
    </row>
    <row r="79" spans="1:8" x14ac:dyDescent="0.25">
      <c r="A79" s="5">
        <v>75</v>
      </c>
      <c r="B79" s="11" t="s">
        <v>82</v>
      </c>
      <c r="C79" s="6">
        <f t="shared" si="6"/>
        <v>28</v>
      </c>
      <c r="D79" s="12">
        <v>23</v>
      </c>
      <c r="E79" s="12">
        <v>1</v>
      </c>
      <c r="F79" s="7">
        <f t="shared" si="4"/>
        <v>3.5714285714285712E-2</v>
      </c>
      <c r="G79" s="12">
        <v>4</v>
      </c>
      <c r="H79" s="7">
        <f t="shared" si="5"/>
        <v>0.14285714285714285</v>
      </c>
    </row>
    <row r="80" spans="1:8" x14ac:dyDescent="0.25">
      <c r="A80" s="5">
        <v>76</v>
      </c>
      <c r="B80" s="11" t="s">
        <v>83</v>
      </c>
      <c r="C80" s="6">
        <f t="shared" si="6"/>
        <v>84</v>
      </c>
      <c r="D80" s="12">
        <v>73</v>
      </c>
      <c r="E80" s="12">
        <v>11</v>
      </c>
      <c r="F80" s="7">
        <f t="shared" si="4"/>
        <v>0.13095238095238096</v>
      </c>
      <c r="G80" s="12">
        <v>0</v>
      </c>
      <c r="H80" s="7">
        <f t="shared" si="5"/>
        <v>0</v>
      </c>
    </row>
    <row r="81" spans="1:8" x14ac:dyDescent="0.25">
      <c r="A81" s="5">
        <v>77</v>
      </c>
      <c r="B81" s="11" t="s">
        <v>84</v>
      </c>
      <c r="C81" s="6">
        <f t="shared" si="6"/>
        <v>6</v>
      </c>
      <c r="D81" s="12">
        <v>6</v>
      </c>
      <c r="E81" s="12">
        <v>0</v>
      </c>
      <c r="F81" s="7">
        <f t="shared" si="4"/>
        <v>0</v>
      </c>
      <c r="G81" s="12">
        <v>0</v>
      </c>
      <c r="H81" s="7">
        <f t="shared" si="5"/>
        <v>0</v>
      </c>
    </row>
    <row r="82" spans="1:8" x14ac:dyDescent="0.25">
      <c r="A82" s="5">
        <v>78</v>
      </c>
      <c r="B82" s="11" t="s">
        <v>85</v>
      </c>
      <c r="C82" s="6">
        <f t="shared" si="6"/>
        <v>135</v>
      </c>
      <c r="D82" s="12">
        <v>114</v>
      </c>
      <c r="E82" s="12">
        <v>17</v>
      </c>
      <c r="F82" s="7">
        <f t="shared" si="4"/>
        <v>0.12592592592592591</v>
      </c>
      <c r="G82" s="12">
        <v>4</v>
      </c>
      <c r="H82" s="7">
        <f t="shared" si="5"/>
        <v>2.9629629629629631E-2</v>
      </c>
    </row>
    <row r="83" spans="1:8" x14ac:dyDescent="0.25">
      <c r="A83" s="5">
        <v>79</v>
      </c>
      <c r="B83" s="15" t="s">
        <v>86</v>
      </c>
      <c r="C83" s="6">
        <f t="shared" si="6"/>
        <v>24</v>
      </c>
      <c r="D83" s="17">
        <v>18</v>
      </c>
      <c r="E83" s="17">
        <v>5</v>
      </c>
      <c r="F83" s="7">
        <f t="shared" si="4"/>
        <v>0.20833333333333334</v>
      </c>
      <c r="G83" s="17">
        <v>1</v>
      </c>
      <c r="H83" s="7">
        <f t="shared" si="5"/>
        <v>4.1666666666666664E-2</v>
      </c>
    </row>
    <row r="84" spans="1:8" x14ac:dyDescent="0.25">
      <c r="A84" s="5">
        <v>80</v>
      </c>
      <c r="B84" s="11" t="s">
        <v>87</v>
      </c>
      <c r="C84" s="6">
        <f t="shared" si="6"/>
        <v>2</v>
      </c>
      <c r="D84" s="12">
        <v>2</v>
      </c>
      <c r="E84" s="12">
        <v>0</v>
      </c>
      <c r="F84" s="7">
        <f t="shared" si="4"/>
        <v>0</v>
      </c>
      <c r="G84" s="12">
        <v>0</v>
      </c>
      <c r="H84" s="7">
        <f t="shared" si="5"/>
        <v>0</v>
      </c>
    </row>
    <row r="85" spans="1:8" x14ac:dyDescent="0.25">
      <c r="A85" s="5">
        <v>81</v>
      </c>
      <c r="B85" s="11" t="s">
        <v>88</v>
      </c>
      <c r="C85" s="6">
        <f t="shared" si="6"/>
        <v>8</v>
      </c>
      <c r="D85" s="12">
        <v>4</v>
      </c>
      <c r="E85" s="12">
        <v>2</v>
      </c>
      <c r="F85" s="7">
        <f t="shared" si="4"/>
        <v>0.25</v>
      </c>
      <c r="G85" s="12">
        <v>2</v>
      </c>
      <c r="H85" s="7">
        <f t="shared" si="5"/>
        <v>0.25</v>
      </c>
    </row>
    <row r="86" spans="1:8" x14ac:dyDescent="0.25">
      <c r="A86" s="5">
        <v>82</v>
      </c>
      <c r="B86" s="11" t="s">
        <v>89</v>
      </c>
      <c r="C86" s="6">
        <f t="shared" si="6"/>
        <v>2</v>
      </c>
      <c r="D86" s="12">
        <v>2</v>
      </c>
      <c r="E86" s="12">
        <v>0</v>
      </c>
      <c r="F86" s="7">
        <f t="shared" si="4"/>
        <v>0</v>
      </c>
      <c r="G86" s="12">
        <v>0</v>
      </c>
      <c r="H86" s="7">
        <f t="shared" si="5"/>
        <v>0</v>
      </c>
    </row>
    <row r="87" spans="1:8" x14ac:dyDescent="0.25">
      <c r="A87" s="5">
        <v>83</v>
      </c>
      <c r="B87" s="11" t="s">
        <v>90</v>
      </c>
      <c r="C87" s="6">
        <f t="shared" si="6"/>
        <v>13</v>
      </c>
      <c r="D87" s="12">
        <v>9</v>
      </c>
      <c r="E87" s="12">
        <v>4</v>
      </c>
      <c r="F87" s="7">
        <f t="shared" si="4"/>
        <v>0.30769230769230771</v>
      </c>
      <c r="G87" s="12">
        <v>0</v>
      </c>
      <c r="H87" s="7">
        <f t="shared" si="5"/>
        <v>0</v>
      </c>
    </row>
    <row r="88" spans="1:8" x14ac:dyDescent="0.25">
      <c r="A88" s="5">
        <v>84</v>
      </c>
      <c r="B88" s="11" t="s">
        <v>91</v>
      </c>
      <c r="C88" s="6">
        <f t="shared" si="6"/>
        <v>1</v>
      </c>
      <c r="D88" s="12">
        <v>1</v>
      </c>
      <c r="E88" s="12">
        <v>0</v>
      </c>
      <c r="F88" s="7">
        <f t="shared" si="4"/>
        <v>0</v>
      </c>
      <c r="G88" s="12">
        <v>0</v>
      </c>
      <c r="H88" s="7">
        <f t="shared" si="5"/>
        <v>0</v>
      </c>
    </row>
    <row r="89" spans="1:8" x14ac:dyDescent="0.25">
      <c r="A89" s="5">
        <v>85</v>
      </c>
      <c r="B89" s="11" t="s">
        <v>92</v>
      </c>
      <c r="C89" s="6">
        <f t="shared" si="6"/>
        <v>7</v>
      </c>
      <c r="D89" s="12">
        <v>2</v>
      </c>
      <c r="E89" s="12">
        <v>1</v>
      </c>
      <c r="F89" s="7">
        <f t="shared" si="4"/>
        <v>0.14285714285714285</v>
      </c>
      <c r="G89" s="12">
        <v>4</v>
      </c>
      <c r="H89" s="7">
        <f t="shared" si="5"/>
        <v>0.5714285714285714</v>
      </c>
    </row>
    <row r="90" spans="1:8" x14ac:dyDescent="0.25">
      <c r="A90" s="5">
        <v>86</v>
      </c>
      <c r="B90" s="11" t="s">
        <v>93</v>
      </c>
      <c r="C90" s="6">
        <f t="shared" si="6"/>
        <v>88</v>
      </c>
      <c r="D90" s="16">
        <v>77</v>
      </c>
      <c r="E90" s="6">
        <v>7</v>
      </c>
      <c r="F90" s="7">
        <f t="shared" si="4"/>
        <v>7.9545454545454544E-2</v>
      </c>
      <c r="G90" s="6">
        <v>4</v>
      </c>
      <c r="H90" s="7">
        <f t="shared" si="5"/>
        <v>4.5454545454545456E-2</v>
      </c>
    </row>
    <row r="91" spans="1:8" x14ac:dyDescent="0.25">
      <c r="A91" s="5">
        <v>87</v>
      </c>
      <c r="B91" s="11" t="s">
        <v>94</v>
      </c>
      <c r="C91" s="6">
        <f t="shared" si="6"/>
        <v>116</v>
      </c>
      <c r="D91" s="12">
        <v>88</v>
      </c>
      <c r="E91" s="12">
        <v>15</v>
      </c>
      <c r="F91" s="7">
        <f t="shared" si="4"/>
        <v>0.12931034482758622</v>
      </c>
      <c r="G91" s="12">
        <v>13</v>
      </c>
      <c r="H91" s="7">
        <f t="shared" si="5"/>
        <v>0.11206896551724138</v>
      </c>
    </row>
    <row r="92" spans="1:8" x14ac:dyDescent="0.25">
      <c r="A92" s="5">
        <v>88</v>
      </c>
      <c r="B92" s="11" t="s">
        <v>95</v>
      </c>
      <c r="C92" s="6">
        <f t="shared" si="6"/>
        <v>9</v>
      </c>
      <c r="D92" s="12">
        <v>6</v>
      </c>
      <c r="E92" s="12">
        <v>1</v>
      </c>
      <c r="F92" s="7">
        <f t="shared" si="4"/>
        <v>0.1111111111111111</v>
      </c>
      <c r="G92" s="12">
        <v>2</v>
      </c>
      <c r="H92" s="7">
        <f t="shared" si="5"/>
        <v>0.22222222222222221</v>
      </c>
    </row>
    <row r="93" spans="1:8" x14ac:dyDescent="0.25">
      <c r="A93" s="5">
        <v>89</v>
      </c>
      <c r="B93" s="11" t="s">
        <v>96</v>
      </c>
      <c r="C93" s="6">
        <f t="shared" si="6"/>
        <v>31</v>
      </c>
      <c r="D93" s="12">
        <v>29</v>
      </c>
      <c r="E93" s="12">
        <v>2</v>
      </c>
      <c r="F93" s="7">
        <f t="shared" si="4"/>
        <v>6.4516129032258063E-2</v>
      </c>
      <c r="G93" s="12">
        <v>0</v>
      </c>
      <c r="H93" s="7">
        <f t="shared" si="5"/>
        <v>0</v>
      </c>
    </row>
    <row r="94" spans="1:8" x14ac:dyDescent="0.25">
      <c r="A94" s="5">
        <v>90</v>
      </c>
      <c r="B94" s="11" t="s">
        <v>97</v>
      </c>
      <c r="C94" s="6">
        <f t="shared" si="6"/>
        <v>22</v>
      </c>
      <c r="D94" s="12">
        <v>19</v>
      </c>
      <c r="E94" s="12">
        <v>3</v>
      </c>
      <c r="F94" s="7">
        <f t="shared" si="4"/>
        <v>0.13636363636363635</v>
      </c>
      <c r="G94" s="12">
        <v>0</v>
      </c>
      <c r="H94" s="7">
        <f t="shared" si="5"/>
        <v>0</v>
      </c>
    </row>
    <row r="95" spans="1:8" x14ac:dyDescent="0.25">
      <c r="A95" s="5">
        <v>91</v>
      </c>
      <c r="B95" s="11" t="s">
        <v>98</v>
      </c>
      <c r="C95" s="6">
        <f t="shared" si="6"/>
        <v>3</v>
      </c>
      <c r="D95" s="12">
        <v>2</v>
      </c>
      <c r="E95" s="12">
        <v>1</v>
      </c>
      <c r="F95" s="7">
        <f t="shared" si="4"/>
        <v>0.33333333333333331</v>
      </c>
      <c r="G95" s="12">
        <v>0</v>
      </c>
      <c r="H95" s="7">
        <f t="shared" si="5"/>
        <v>0</v>
      </c>
    </row>
    <row r="96" spans="1:8" x14ac:dyDescent="0.25">
      <c r="A96" s="5">
        <v>92</v>
      </c>
      <c r="B96" s="11" t="s">
        <v>99</v>
      </c>
      <c r="C96" s="6">
        <f t="shared" si="6"/>
        <v>61</v>
      </c>
      <c r="D96" s="12">
        <v>49</v>
      </c>
      <c r="E96" s="12">
        <v>11</v>
      </c>
      <c r="F96" s="7">
        <f t="shared" si="4"/>
        <v>0.18032786885245902</v>
      </c>
      <c r="G96" s="12">
        <v>1</v>
      </c>
      <c r="H96" s="7">
        <f t="shared" si="5"/>
        <v>1.6393442622950821E-2</v>
      </c>
    </row>
    <row r="97" spans="1:8" x14ac:dyDescent="0.25">
      <c r="A97" s="5">
        <v>93</v>
      </c>
      <c r="B97" s="11" t="s">
        <v>100</v>
      </c>
      <c r="C97" s="6">
        <f t="shared" si="6"/>
        <v>1</v>
      </c>
      <c r="D97" s="12">
        <v>0</v>
      </c>
      <c r="E97" s="12">
        <v>1</v>
      </c>
      <c r="F97" s="7">
        <f t="shared" si="4"/>
        <v>1</v>
      </c>
      <c r="G97" s="12">
        <v>0</v>
      </c>
      <c r="H97" s="7">
        <f t="shared" si="5"/>
        <v>0</v>
      </c>
    </row>
    <row r="98" spans="1:8" x14ac:dyDescent="0.25">
      <c r="A98" s="5">
        <v>94</v>
      </c>
      <c r="B98" s="11" t="s">
        <v>101</v>
      </c>
      <c r="C98" s="6">
        <f t="shared" si="6"/>
        <v>9</v>
      </c>
      <c r="D98" s="12">
        <v>7</v>
      </c>
      <c r="E98" s="12">
        <v>2</v>
      </c>
      <c r="F98" s="7">
        <f t="shared" si="4"/>
        <v>0.22222222222222221</v>
      </c>
      <c r="G98" s="12">
        <v>0</v>
      </c>
      <c r="H98" s="7">
        <f t="shared" si="5"/>
        <v>0</v>
      </c>
    </row>
    <row r="99" spans="1:8" x14ac:dyDescent="0.25">
      <c r="A99" s="5">
        <v>95</v>
      </c>
      <c r="B99" s="11" t="s">
        <v>102</v>
      </c>
      <c r="C99" s="6">
        <f t="shared" si="6"/>
        <v>4</v>
      </c>
      <c r="D99" s="12">
        <v>2</v>
      </c>
      <c r="E99" s="12">
        <v>2</v>
      </c>
      <c r="F99" s="7">
        <f t="shared" si="4"/>
        <v>0.5</v>
      </c>
      <c r="G99" s="12">
        <v>0</v>
      </c>
      <c r="H99" s="7">
        <f t="shared" si="5"/>
        <v>0</v>
      </c>
    </row>
    <row r="100" spans="1:8" x14ac:dyDescent="0.25">
      <c r="A100" s="5">
        <v>96</v>
      </c>
      <c r="B100" s="11" t="s">
        <v>103</v>
      </c>
      <c r="C100" s="6">
        <f t="shared" si="6"/>
        <v>4</v>
      </c>
      <c r="D100" s="12">
        <v>4</v>
      </c>
      <c r="E100" s="12">
        <v>0</v>
      </c>
      <c r="F100" s="7">
        <f t="shared" si="4"/>
        <v>0</v>
      </c>
      <c r="G100" s="12">
        <v>0</v>
      </c>
      <c r="H100" s="7">
        <f t="shared" si="5"/>
        <v>0</v>
      </c>
    </row>
    <row r="101" spans="1:8" x14ac:dyDescent="0.25">
      <c r="A101" s="5">
        <v>97</v>
      </c>
      <c r="B101" s="11" t="s">
        <v>104</v>
      </c>
      <c r="C101" s="6">
        <f t="shared" si="6"/>
        <v>3</v>
      </c>
      <c r="D101" s="12">
        <v>3</v>
      </c>
      <c r="E101" s="12">
        <v>0</v>
      </c>
      <c r="F101" s="7">
        <f t="shared" si="4"/>
        <v>0</v>
      </c>
      <c r="G101" s="12">
        <v>0</v>
      </c>
      <c r="H101" s="7">
        <f t="shared" si="5"/>
        <v>0</v>
      </c>
    </row>
    <row r="102" spans="1:8" x14ac:dyDescent="0.25">
      <c r="A102" s="5">
        <v>98</v>
      </c>
      <c r="B102" s="11" t="s">
        <v>105</v>
      </c>
      <c r="C102" s="6">
        <f t="shared" si="6"/>
        <v>26</v>
      </c>
      <c r="D102" s="12">
        <v>22</v>
      </c>
      <c r="E102" s="12">
        <v>4</v>
      </c>
      <c r="F102" s="7">
        <f t="shared" si="4"/>
        <v>0.15384615384615385</v>
      </c>
      <c r="G102" s="12">
        <v>0</v>
      </c>
      <c r="H102" s="7">
        <f t="shared" si="5"/>
        <v>0</v>
      </c>
    </row>
    <row r="103" spans="1:8" x14ac:dyDescent="0.25">
      <c r="A103" s="5">
        <v>99</v>
      </c>
      <c r="B103" s="11" t="s">
        <v>106</v>
      </c>
      <c r="C103" s="6">
        <f t="shared" si="6"/>
        <v>4</v>
      </c>
      <c r="D103" s="12">
        <v>2</v>
      </c>
      <c r="E103" s="12">
        <v>2</v>
      </c>
      <c r="F103" s="7">
        <f t="shared" si="4"/>
        <v>0.5</v>
      </c>
      <c r="G103" s="12">
        <v>0</v>
      </c>
      <c r="H103" s="7">
        <f t="shared" si="5"/>
        <v>0</v>
      </c>
    </row>
    <row r="104" spans="1:8" x14ac:dyDescent="0.25">
      <c r="A104" s="5">
        <v>100</v>
      </c>
      <c r="B104" s="11" t="s">
        <v>107</v>
      </c>
      <c r="C104" s="6">
        <f t="shared" si="6"/>
        <v>520</v>
      </c>
      <c r="D104" s="12">
        <v>418</v>
      </c>
      <c r="E104" s="12">
        <v>75</v>
      </c>
      <c r="F104" s="7">
        <f t="shared" si="4"/>
        <v>0.14423076923076922</v>
      </c>
      <c r="G104" s="12">
        <v>27</v>
      </c>
      <c r="H104" s="7">
        <f t="shared" si="5"/>
        <v>5.1923076923076926E-2</v>
      </c>
    </row>
    <row r="105" spans="1:8" x14ac:dyDescent="0.25">
      <c r="A105" s="5">
        <v>101</v>
      </c>
      <c r="B105" s="11" t="s">
        <v>108</v>
      </c>
      <c r="C105" s="6">
        <f t="shared" si="6"/>
        <v>19</v>
      </c>
      <c r="D105" s="12">
        <v>15</v>
      </c>
      <c r="E105" s="12">
        <v>4</v>
      </c>
      <c r="F105" s="7">
        <f t="shared" si="4"/>
        <v>0.21052631578947367</v>
      </c>
      <c r="G105" s="12">
        <v>0</v>
      </c>
      <c r="H105" s="7">
        <f t="shared" si="5"/>
        <v>0</v>
      </c>
    </row>
    <row r="106" spans="1:8" x14ac:dyDescent="0.25">
      <c r="A106" s="5">
        <v>102</v>
      </c>
      <c r="B106" s="11" t="s">
        <v>109</v>
      </c>
      <c r="C106" s="6">
        <f t="shared" si="6"/>
        <v>106</v>
      </c>
      <c r="D106" s="12">
        <v>88</v>
      </c>
      <c r="E106" s="12">
        <v>10</v>
      </c>
      <c r="F106" s="7">
        <f t="shared" si="4"/>
        <v>9.4339622641509441E-2</v>
      </c>
      <c r="G106" s="12">
        <v>8</v>
      </c>
      <c r="H106" s="7">
        <f t="shared" si="5"/>
        <v>7.5471698113207544E-2</v>
      </c>
    </row>
    <row r="107" spans="1:8" x14ac:dyDescent="0.25">
      <c r="A107" s="5">
        <v>103</v>
      </c>
      <c r="B107" s="11" t="s">
        <v>110</v>
      </c>
      <c r="C107" s="6">
        <f t="shared" si="6"/>
        <v>5</v>
      </c>
      <c r="D107" s="12">
        <v>0</v>
      </c>
      <c r="E107" s="12">
        <v>0</v>
      </c>
      <c r="F107" s="7">
        <f t="shared" si="4"/>
        <v>0</v>
      </c>
      <c r="G107" s="12">
        <v>5</v>
      </c>
      <c r="H107" s="7">
        <f t="shared" si="5"/>
        <v>1</v>
      </c>
    </row>
    <row r="108" spans="1:8" x14ac:dyDescent="0.25">
      <c r="A108" s="5">
        <v>104</v>
      </c>
      <c r="B108" s="11" t="s">
        <v>111</v>
      </c>
      <c r="C108" s="6">
        <f t="shared" si="6"/>
        <v>12</v>
      </c>
      <c r="D108" s="12">
        <v>12</v>
      </c>
      <c r="E108" s="12">
        <v>0</v>
      </c>
      <c r="F108" s="7">
        <f t="shared" si="4"/>
        <v>0</v>
      </c>
      <c r="G108" s="12">
        <v>0</v>
      </c>
      <c r="H108" s="7">
        <f t="shared" si="5"/>
        <v>0</v>
      </c>
    </row>
    <row r="109" spans="1:8" x14ac:dyDescent="0.25">
      <c r="A109" s="5">
        <v>105</v>
      </c>
      <c r="B109" s="11" t="s">
        <v>112</v>
      </c>
      <c r="C109" s="6">
        <f t="shared" si="6"/>
        <v>70</v>
      </c>
      <c r="D109" s="12">
        <v>59</v>
      </c>
      <c r="E109" s="12">
        <v>11</v>
      </c>
      <c r="F109" s="7">
        <f t="shared" si="4"/>
        <v>0.15714285714285714</v>
      </c>
      <c r="G109" s="12">
        <v>0</v>
      </c>
      <c r="H109" s="7">
        <f t="shared" si="5"/>
        <v>0</v>
      </c>
    </row>
    <row r="110" spans="1:8" x14ac:dyDescent="0.25">
      <c r="A110" s="5">
        <v>106</v>
      </c>
      <c r="B110" s="11" t="s">
        <v>113</v>
      </c>
      <c r="C110" s="6">
        <f t="shared" si="6"/>
        <v>113</v>
      </c>
      <c r="D110" s="12">
        <v>83</v>
      </c>
      <c r="E110" s="12">
        <v>26</v>
      </c>
      <c r="F110" s="7">
        <f t="shared" si="4"/>
        <v>0.23008849557522124</v>
      </c>
      <c r="G110" s="12">
        <v>4</v>
      </c>
      <c r="H110" s="7">
        <f t="shared" si="5"/>
        <v>3.5398230088495575E-2</v>
      </c>
    </row>
    <row r="111" spans="1:8" x14ac:dyDescent="0.25">
      <c r="A111" s="5">
        <v>107</v>
      </c>
      <c r="B111" s="11" t="s">
        <v>114</v>
      </c>
      <c r="C111" s="6">
        <f t="shared" si="6"/>
        <v>30</v>
      </c>
      <c r="D111" s="12">
        <v>24</v>
      </c>
      <c r="E111" s="12">
        <v>5</v>
      </c>
      <c r="F111" s="7">
        <f t="shared" si="4"/>
        <v>0.16666666666666666</v>
      </c>
      <c r="G111" s="12">
        <v>1</v>
      </c>
      <c r="H111" s="7">
        <f t="shared" si="5"/>
        <v>3.3333333333333333E-2</v>
      </c>
    </row>
    <row r="112" spans="1:8" x14ac:dyDescent="0.25">
      <c r="A112" s="5">
        <v>108</v>
      </c>
      <c r="B112" s="11" t="s">
        <v>115</v>
      </c>
      <c r="C112" s="6">
        <f t="shared" si="6"/>
        <v>334</v>
      </c>
      <c r="D112" s="12">
        <v>274</v>
      </c>
      <c r="E112" s="12">
        <v>30</v>
      </c>
      <c r="F112" s="7">
        <f t="shared" si="4"/>
        <v>8.9820359281437126E-2</v>
      </c>
      <c r="G112" s="12">
        <v>30</v>
      </c>
      <c r="H112" s="7">
        <f t="shared" si="5"/>
        <v>8.9820359281437126E-2</v>
      </c>
    </row>
    <row r="113" spans="1:8" x14ac:dyDescent="0.25">
      <c r="A113" s="5">
        <v>109</v>
      </c>
      <c r="B113" s="11" t="s">
        <v>116</v>
      </c>
      <c r="C113" s="6">
        <f t="shared" si="6"/>
        <v>187</v>
      </c>
      <c r="D113" s="12">
        <v>150</v>
      </c>
      <c r="E113" s="12">
        <v>22</v>
      </c>
      <c r="F113" s="7">
        <f t="shared" si="4"/>
        <v>0.11764705882352941</v>
      </c>
      <c r="G113" s="12">
        <v>15</v>
      </c>
      <c r="H113" s="7">
        <f t="shared" si="5"/>
        <v>8.0213903743315509E-2</v>
      </c>
    </row>
    <row r="114" spans="1:8" x14ac:dyDescent="0.25">
      <c r="A114" s="5">
        <v>110</v>
      </c>
      <c r="B114" s="11" t="s">
        <v>117</v>
      </c>
      <c r="C114" s="6">
        <f t="shared" si="6"/>
        <v>16</v>
      </c>
      <c r="D114" s="12">
        <v>11</v>
      </c>
      <c r="E114" s="12">
        <v>3</v>
      </c>
      <c r="F114" s="7">
        <f t="shared" si="4"/>
        <v>0.1875</v>
      </c>
      <c r="G114" s="12">
        <v>2</v>
      </c>
      <c r="H114" s="7">
        <f t="shared" si="5"/>
        <v>0.125</v>
      </c>
    </row>
    <row r="115" spans="1:8" x14ac:dyDescent="0.25">
      <c r="A115" s="5">
        <v>111</v>
      </c>
      <c r="B115" s="11" t="s">
        <v>118</v>
      </c>
      <c r="C115" s="6">
        <f t="shared" si="6"/>
        <v>1</v>
      </c>
      <c r="D115" s="12">
        <v>0</v>
      </c>
      <c r="E115" s="12">
        <v>1</v>
      </c>
      <c r="F115" s="7">
        <f t="shared" si="4"/>
        <v>1</v>
      </c>
      <c r="G115" s="12">
        <v>0</v>
      </c>
      <c r="H115" s="7">
        <f t="shared" si="5"/>
        <v>0</v>
      </c>
    </row>
    <row r="116" spans="1:8" x14ac:dyDescent="0.25">
      <c r="A116" s="5">
        <v>112</v>
      </c>
      <c r="B116" s="11" t="s">
        <v>119</v>
      </c>
      <c r="C116" s="6">
        <f t="shared" si="6"/>
        <v>4</v>
      </c>
      <c r="D116" s="12">
        <v>0</v>
      </c>
      <c r="E116" s="12">
        <v>0</v>
      </c>
      <c r="F116" s="7">
        <f t="shared" si="4"/>
        <v>0</v>
      </c>
      <c r="G116" s="12">
        <v>4</v>
      </c>
      <c r="H116" s="7">
        <f t="shared" si="5"/>
        <v>1</v>
      </c>
    </row>
    <row r="117" spans="1:8" x14ac:dyDescent="0.25">
      <c r="A117" s="5">
        <v>113</v>
      </c>
      <c r="B117" s="11" t="s">
        <v>120</v>
      </c>
      <c r="C117" s="6">
        <f t="shared" si="6"/>
        <v>1</v>
      </c>
      <c r="D117" s="12">
        <v>1</v>
      </c>
      <c r="E117" s="12">
        <v>0</v>
      </c>
      <c r="F117" s="7">
        <f t="shared" si="4"/>
        <v>0</v>
      </c>
      <c r="G117" s="12">
        <v>0</v>
      </c>
      <c r="H117" s="7">
        <f t="shared" si="5"/>
        <v>0</v>
      </c>
    </row>
    <row r="118" spans="1:8" x14ac:dyDescent="0.25">
      <c r="A118" s="5">
        <v>114</v>
      </c>
      <c r="B118" s="11" t="s">
        <v>121</v>
      </c>
      <c r="C118" s="6">
        <f t="shared" si="6"/>
        <v>54</v>
      </c>
      <c r="D118" s="12">
        <v>41</v>
      </c>
      <c r="E118" s="12">
        <v>12</v>
      </c>
      <c r="F118" s="7">
        <f t="shared" si="4"/>
        <v>0.22222222222222221</v>
      </c>
      <c r="G118" s="12">
        <v>1</v>
      </c>
      <c r="H118" s="7">
        <f t="shared" si="5"/>
        <v>1.8518518518518517E-2</v>
      </c>
    </row>
    <row r="119" spans="1:8" x14ac:dyDescent="0.25">
      <c r="A119" s="5">
        <v>115</v>
      </c>
      <c r="B119" s="11" t="s">
        <v>122</v>
      </c>
      <c r="C119" s="6">
        <f t="shared" si="6"/>
        <v>6</v>
      </c>
      <c r="D119" s="12">
        <v>2</v>
      </c>
      <c r="E119" s="12">
        <v>4</v>
      </c>
      <c r="F119" s="7">
        <f t="shared" si="4"/>
        <v>0.66666666666666663</v>
      </c>
      <c r="G119" s="12">
        <v>0</v>
      </c>
      <c r="H119" s="7">
        <f t="shared" si="5"/>
        <v>0</v>
      </c>
    </row>
    <row r="120" spans="1:8" x14ac:dyDescent="0.25">
      <c r="A120" s="5">
        <v>116</v>
      </c>
      <c r="B120" s="15" t="s">
        <v>123</v>
      </c>
      <c r="C120" s="6">
        <f t="shared" si="6"/>
        <v>82</v>
      </c>
      <c r="D120" s="17">
        <v>53</v>
      </c>
      <c r="E120" s="17">
        <v>26</v>
      </c>
      <c r="F120" s="7">
        <f t="shared" si="4"/>
        <v>0.31707317073170732</v>
      </c>
      <c r="G120" s="17">
        <v>3</v>
      </c>
      <c r="H120" s="7">
        <f t="shared" si="5"/>
        <v>3.6585365853658534E-2</v>
      </c>
    </row>
    <row r="121" spans="1:8" x14ac:dyDescent="0.25">
      <c r="A121" s="5">
        <v>117</v>
      </c>
      <c r="B121" s="11" t="s">
        <v>124</v>
      </c>
      <c r="C121" s="6">
        <f t="shared" si="6"/>
        <v>42</v>
      </c>
      <c r="D121" s="12">
        <v>28</v>
      </c>
      <c r="E121" s="12">
        <v>10</v>
      </c>
      <c r="F121" s="7">
        <f t="shared" si="4"/>
        <v>0.23809523809523808</v>
      </c>
      <c r="G121" s="12">
        <v>4</v>
      </c>
      <c r="H121" s="7">
        <f t="shared" si="5"/>
        <v>9.5238095238095233E-2</v>
      </c>
    </row>
    <row r="122" spans="1:8" x14ac:dyDescent="0.25">
      <c r="A122" s="5">
        <v>118</v>
      </c>
      <c r="B122" s="11" t="s">
        <v>125</v>
      </c>
      <c r="C122" s="6">
        <f t="shared" si="6"/>
        <v>58</v>
      </c>
      <c r="D122" s="12">
        <v>42</v>
      </c>
      <c r="E122" s="12">
        <v>12</v>
      </c>
      <c r="F122" s="7">
        <f t="shared" si="4"/>
        <v>0.20689655172413793</v>
      </c>
      <c r="G122" s="12">
        <v>4</v>
      </c>
      <c r="H122" s="7">
        <f t="shared" si="5"/>
        <v>6.8965517241379309E-2</v>
      </c>
    </row>
    <row r="123" spans="1:8" x14ac:dyDescent="0.25">
      <c r="A123" s="5">
        <v>119</v>
      </c>
      <c r="B123" s="11" t="s">
        <v>126</v>
      </c>
      <c r="C123" s="6">
        <f t="shared" si="6"/>
        <v>3</v>
      </c>
      <c r="D123" s="12">
        <v>1</v>
      </c>
      <c r="E123" s="12">
        <v>0</v>
      </c>
      <c r="F123" s="7">
        <f t="shared" si="4"/>
        <v>0</v>
      </c>
      <c r="G123" s="12">
        <v>2</v>
      </c>
      <c r="H123" s="7">
        <f t="shared" si="5"/>
        <v>0.66666666666666663</v>
      </c>
    </row>
    <row r="124" spans="1:8" x14ac:dyDescent="0.25">
      <c r="A124" s="5">
        <v>120</v>
      </c>
      <c r="B124" s="11" t="s">
        <v>127</v>
      </c>
      <c r="C124" s="6">
        <f t="shared" si="6"/>
        <v>2</v>
      </c>
      <c r="D124" s="12">
        <v>1</v>
      </c>
      <c r="E124" s="12">
        <v>1</v>
      </c>
      <c r="F124" s="7">
        <f t="shared" si="4"/>
        <v>0.5</v>
      </c>
      <c r="G124" s="12">
        <v>0</v>
      </c>
      <c r="H124" s="7">
        <f t="shared" si="5"/>
        <v>0</v>
      </c>
    </row>
    <row r="125" spans="1:8" x14ac:dyDescent="0.25">
      <c r="A125" s="5">
        <v>121</v>
      </c>
      <c r="B125" s="11" t="s">
        <v>128</v>
      </c>
      <c r="C125" s="6">
        <f t="shared" si="6"/>
        <v>12</v>
      </c>
      <c r="D125" s="12">
        <v>8</v>
      </c>
      <c r="E125" s="12">
        <v>1</v>
      </c>
      <c r="F125" s="7">
        <f t="shared" si="4"/>
        <v>8.3333333333333329E-2</v>
      </c>
      <c r="G125" s="12">
        <v>3</v>
      </c>
      <c r="H125" s="7">
        <f t="shared" si="5"/>
        <v>0.25</v>
      </c>
    </row>
    <row r="126" spans="1:8" x14ac:dyDescent="0.25">
      <c r="A126" s="5">
        <v>122</v>
      </c>
      <c r="B126" s="11" t="s">
        <v>129</v>
      </c>
      <c r="C126" s="6">
        <f t="shared" si="6"/>
        <v>1</v>
      </c>
      <c r="D126" s="12">
        <v>0</v>
      </c>
      <c r="E126" s="12">
        <v>0</v>
      </c>
      <c r="F126" s="7">
        <f t="shared" si="4"/>
        <v>0</v>
      </c>
      <c r="G126" s="12">
        <v>1</v>
      </c>
      <c r="H126" s="7">
        <f t="shared" si="5"/>
        <v>1</v>
      </c>
    </row>
    <row r="127" spans="1:8" x14ac:dyDescent="0.25">
      <c r="A127" s="5">
        <v>123</v>
      </c>
      <c r="B127" s="11" t="s">
        <v>130</v>
      </c>
      <c r="C127" s="6">
        <f t="shared" si="6"/>
        <v>2</v>
      </c>
      <c r="D127" s="12">
        <v>2</v>
      </c>
      <c r="E127" s="12">
        <v>0</v>
      </c>
      <c r="F127" s="7">
        <f t="shared" si="4"/>
        <v>0</v>
      </c>
      <c r="G127" s="12">
        <v>0</v>
      </c>
      <c r="H127" s="7">
        <f t="shared" si="5"/>
        <v>0</v>
      </c>
    </row>
    <row r="128" spans="1:8" x14ac:dyDescent="0.25">
      <c r="A128" s="5">
        <v>124</v>
      </c>
      <c r="B128" s="11" t="s">
        <v>131</v>
      </c>
      <c r="C128" s="6">
        <f t="shared" si="6"/>
        <v>16</v>
      </c>
      <c r="D128" s="12">
        <v>13</v>
      </c>
      <c r="E128" s="12">
        <v>3</v>
      </c>
      <c r="F128" s="7">
        <f t="shared" si="4"/>
        <v>0.1875</v>
      </c>
      <c r="G128" s="12">
        <v>0</v>
      </c>
      <c r="H128" s="7">
        <f t="shared" si="5"/>
        <v>0</v>
      </c>
    </row>
    <row r="129" spans="1:8" x14ac:dyDescent="0.25">
      <c r="A129" s="5">
        <v>125</v>
      </c>
      <c r="B129" s="11" t="s">
        <v>132</v>
      </c>
      <c r="C129" s="6">
        <f t="shared" si="6"/>
        <v>49</v>
      </c>
      <c r="D129" s="12">
        <v>38</v>
      </c>
      <c r="E129" s="12">
        <v>8</v>
      </c>
      <c r="F129" s="7">
        <f t="shared" si="4"/>
        <v>0.16326530612244897</v>
      </c>
      <c r="G129" s="12">
        <v>3</v>
      </c>
      <c r="H129" s="7">
        <f t="shared" si="5"/>
        <v>6.1224489795918366E-2</v>
      </c>
    </row>
    <row r="130" spans="1:8" x14ac:dyDescent="0.25">
      <c r="A130" s="5">
        <v>126</v>
      </c>
      <c r="B130" s="11" t="s">
        <v>133</v>
      </c>
      <c r="C130" s="6">
        <f t="shared" si="6"/>
        <v>9</v>
      </c>
      <c r="D130" s="12">
        <v>9</v>
      </c>
      <c r="E130" s="12">
        <v>0</v>
      </c>
      <c r="F130" s="7">
        <f t="shared" si="4"/>
        <v>0</v>
      </c>
      <c r="G130" s="12">
        <v>0</v>
      </c>
      <c r="H130" s="7">
        <f t="shared" si="5"/>
        <v>0</v>
      </c>
    </row>
    <row r="131" spans="1:8" x14ac:dyDescent="0.25">
      <c r="A131" s="5">
        <v>127</v>
      </c>
      <c r="B131" s="11" t="s">
        <v>134</v>
      </c>
      <c r="C131" s="6">
        <f t="shared" si="6"/>
        <v>26</v>
      </c>
      <c r="D131" s="12">
        <v>22</v>
      </c>
      <c r="E131" s="12">
        <v>3</v>
      </c>
      <c r="F131" s="7">
        <f t="shared" si="4"/>
        <v>0.11538461538461539</v>
      </c>
      <c r="G131" s="12">
        <v>1</v>
      </c>
      <c r="H131" s="7">
        <f t="shared" si="5"/>
        <v>3.8461538461538464E-2</v>
      </c>
    </row>
    <row r="132" spans="1:8" x14ac:dyDescent="0.25">
      <c r="A132" s="5">
        <v>128</v>
      </c>
      <c r="B132" s="11" t="s">
        <v>135</v>
      </c>
      <c r="C132" s="6">
        <f t="shared" si="6"/>
        <v>8</v>
      </c>
      <c r="D132" s="12">
        <v>6</v>
      </c>
      <c r="E132" s="12">
        <v>1</v>
      </c>
      <c r="F132" s="7">
        <f t="shared" si="4"/>
        <v>0.125</v>
      </c>
      <c r="G132" s="12">
        <v>1</v>
      </c>
      <c r="H132" s="7">
        <f t="shared" si="5"/>
        <v>0.125</v>
      </c>
    </row>
    <row r="133" spans="1:8" x14ac:dyDescent="0.25">
      <c r="A133" s="5">
        <v>129</v>
      </c>
      <c r="B133" s="11" t="s">
        <v>136</v>
      </c>
      <c r="C133" s="6">
        <f t="shared" si="6"/>
        <v>80</v>
      </c>
      <c r="D133" s="12">
        <v>69</v>
      </c>
      <c r="E133" s="12">
        <v>9</v>
      </c>
      <c r="F133" s="7">
        <f t="shared" si="4"/>
        <v>0.1125</v>
      </c>
      <c r="G133" s="12">
        <v>2</v>
      </c>
      <c r="H133" s="7">
        <f t="shared" si="5"/>
        <v>2.5000000000000001E-2</v>
      </c>
    </row>
    <row r="134" spans="1:8" x14ac:dyDescent="0.25">
      <c r="A134" s="5">
        <v>130</v>
      </c>
      <c r="B134" s="11" t="s">
        <v>137</v>
      </c>
      <c r="C134" s="6">
        <f t="shared" si="6"/>
        <v>30</v>
      </c>
      <c r="D134" s="12">
        <v>23</v>
      </c>
      <c r="E134" s="12">
        <v>7</v>
      </c>
      <c r="F134" s="7">
        <f t="shared" si="4"/>
        <v>0.23333333333333334</v>
      </c>
      <c r="G134" s="12">
        <v>0</v>
      </c>
      <c r="H134" s="7">
        <f t="shared" si="5"/>
        <v>0</v>
      </c>
    </row>
    <row r="135" spans="1:8" x14ac:dyDescent="0.25">
      <c r="A135" s="5">
        <v>131</v>
      </c>
      <c r="B135" s="11" t="s">
        <v>138</v>
      </c>
      <c r="C135" s="6">
        <f t="shared" si="6"/>
        <v>24</v>
      </c>
      <c r="D135" s="12">
        <v>21</v>
      </c>
      <c r="E135" s="12">
        <v>3</v>
      </c>
      <c r="F135" s="7">
        <f t="shared" ref="F135:F198" si="7">E135/C135</f>
        <v>0.125</v>
      </c>
      <c r="G135" s="12">
        <v>0</v>
      </c>
      <c r="H135" s="7">
        <f t="shared" ref="H135:H198" si="8">G135/C135</f>
        <v>0</v>
      </c>
    </row>
    <row r="136" spans="1:8" x14ac:dyDescent="0.25">
      <c r="A136" s="5">
        <v>132</v>
      </c>
      <c r="B136" s="11" t="s">
        <v>139</v>
      </c>
      <c r="C136" s="6">
        <f t="shared" si="6"/>
        <v>47</v>
      </c>
      <c r="D136" s="12">
        <v>45</v>
      </c>
      <c r="E136" s="12">
        <v>2</v>
      </c>
      <c r="F136" s="7">
        <f t="shared" si="7"/>
        <v>4.2553191489361701E-2</v>
      </c>
      <c r="G136" s="12">
        <v>0</v>
      </c>
      <c r="H136" s="7">
        <f t="shared" si="8"/>
        <v>0</v>
      </c>
    </row>
    <row r="137" spans="1:8" x14ac:dyDescent="0.25">
      <c r="A137" s="5">
        <v>133</v>
      </c>
      <c r="B137" s="11" t="s">
        <v>140</v>
      </c>
      <c r="C137" s="6">
        <f t="shared" ref="C137:C157" si="9">D137+E137+G137</f>
        <v>30</v>
      </c>
      <c r="D137" s="12">
        <v>21</v>
      </c>
      <c r="E137" s="12">
        <v>7</v>
      </c>
      <c r="F137" s="7">
        <f t="shared" si="7"/>
        <v>0.23333333333333334</v>
      </c>
      <c r="G137" s="12">
        <v>2</v>
      </c>
      <c r="H137" s="7">
        <f t="shared" si="8"/>
        <v>6.6666666666666666E-2</v>
      </c>
    </row>
    <row r="138" spans="1:8" x14ac:dyDescent="0.25">
      <c r="A138" s="5">
        <v>134</v>
      </c>
      <c r="B138" s="11" t="s">
        <v>141</v>
      </c>
      <c r="C138" s="6">
        <f t="shared" si="9"/>
        <v>9</v>
      </c>
      <c r="D138" s="12">
        <v>7</v>
      </c>
      <c r="E138" s="12">
        <v>2</v>
      </c>
      <c r="F138" s="7">
        <f t="shared" si="7"/>
        <v>0.22222222222222221</v>
      </c>
      <c r="G138" s="12">
        <v>0</v>
      </c>
      <c r="H138" s="7">
        <f t="shared" si="8"/>
        <v>0</v>
      </c>
    </row>
    <row r="139" spans="1:8" x14ac:dyDescent="0.25">
      <c r="A139" s="5">
        <v>135</v>
      </c>
      <c r="B139" s="11" t="s">
        <v>142</v>
      </c>
      <c r="C139" s="6">
        <f t="shared" si="9"/>
        <v>72</v>
      </c>
      <c r="D139" s="12">
        <v>59</v>
      </c>
      <c r="E139" s="12">
        <v>8</v>
      </c>
      <c r="F139" s="7">
        <f t="shared" si="7"/>
        <v>0.1111111111111111</v>
      </c>
      <c r="G139" s="12">
        <v>5</v>
      </c>
      <c r="H139" s="7">
        <f t="shared" si="8"/>
        <v>6.9444444444444448E-2</v>
      </c>
    </row>
    <row r="140" spans="1:8" x14ac:dyDescent="0.25">
      <c r="A140" s="5">
        <v>136</v>
      </c>
      <c r="B140" s="11" t="s">
        <v>143</v>
      </c>
      <c r="C140" s="6">
        <f t="shared" si="9"/>
        <v>64</v>
      </c>
      <c r="D140" s="12">
        <v>51</v>
      </c>
      <c r="E140" s="12">
        <v>9</v>
      </c>
      <c r="F140" s="7">
        <f t="shared" si="7"/>
        <v>0.140625</v>
      </c>
      <c r="G140" s="12">
        <v>4</v>
      </c>
      <c r="H140" s="7">
        <f t="shared" si="8"/>
        <v>6.25E-2</v>
      </c>
    </row>
    <row r="141" spans="1:8" x14ac:dyDescent="0.25">
      <c r="A141" s="5">
        <v>137</v>
      </c>
      <c r="B141" s="11" t="s">
        <v>144</v>
      </c>
      <c r="C141" s="6">
        <f t="shared" si="9"/>
        <v>3</v>
      </c>
      <c r="D141" s="12">
        <v>2</v>
      </c>
      <c r="E141" s="12">
        <v>1</v>
      </c>
      <c r="F141" s="7">
        <f t="shared" si="7"/>
        <v>0.33333333333333331</v>
      </c>
      <c r="G141" s="12">
        <v>0</v>
      </c>
      <c r="H141" s="7">
        <f t="shared" si="8"/>
        <v>0</v>
      </c>
    </row>
    <row r="142" spans="1:8" x14ac:dyDescent="0.25">
      <c r="A142" s="5">
        <v>138</v>
      </c>
      <c r="B142" s="11" t="s">
        <v>145</v>
      </c>
      <c r="C142" s="6">
        <f t="shared" si="9"/>
        <v>1</v>
      </c>
      <c r="D142" s="12">
        <v>1</v>
      </c>
      <c r="E142" s="12">
        <v>0</v>
      </c>
      <c r="F142" s="7">
        <f t="shared" si="7"/>
        <v>0</v>
      </c>
      <c r="G142" s="12">
        <v>0</v>
      </c>
      <c r="H142" s="7">
        <f t="shared" si="8"/>
        <v>0</v>
      </c>
    </row>
    <row r="143" spans="1:8" x14ac:dyDescent="0.25">
      <c r="A143" s="5">
        <v>139</v>
      </c>
      <c r="B143" s="11" t="s">
        <v>146</v>
      </c>
      <c r="C143" s="6">
        <f t="shared" si="9"/>
        <v>3</v>
      </c>
      <c r="D143" s="12">
        <v>3</v>
      </c>
      <c r="E143" s="12">
        <v>0</v>
      </c>
      <c r="F143" s="7">
        <f t="shared" si="7"/>
        <v>0</v>
      </c>
      <c r="G143" s="12">
        <v>0</v>
      </c>
      <c r="H143" s="7">
        <f t="shared" si="8"/>
        <v>0</v>
      </c>
    </row>
    <row r="144" spans="1:8" x14ac:dyDescent="0.25">
      <c r="A144" s="5">
        <v>140</v>
      </c>
      <c r="B144" s="11" t="s">
        <v>147</v>
      </c>
      <c r="C144" s="6">
        <f t="shared" si="9"/>
        <v>2</v>
      </c>
      <c r="D144" s="12">
        <v>0</v>
      </c>
      <c r="E144" s="12">
        <v>2</v>
      </c>
      <c r="F144" s="7">
        <f t="shared" si="7"/>
        <v>1</v>
      </c>
      <c r="G144" s="12">
        <v>0</v>
      </c>
      <c r="H144" s="7">
        <f t="shared" si="8"/>
        <v>0</v>
      </c>
    </row>
    <row r="145" spans="1:8" x14ac:dyDescent="0.25">
      <c r="A145" s="5">
        <v>141</v>
      </c>
      <c r="B145" s="11" t="s">
        <v>148</v>
      </c>
      <c r="C145" s="6">
        <f t="shared" si="9"/>
        <v>2</v>
      </c>
      <c r="D145" s="12">
        <v>2</v>
      </c>
      <c r="E145" s="12">
        <v>0</v>
      </c>
      <c r="F145" s="7">
        <f t="shared" si="7"/>
        <v>0</v>
      </c>
      <c r="G145" s="12">
        <v>0</v>
      </c>
      <c r="H145" s="7">
        <f t="shared" si="8"/>
        <v>0</v>
      </c>
    </row>
    <row r="146" spans="1:8" x14ac:dyDescent="0.25">
      <c r="A146" s="5">
        <v>142</v>
      </c>
      <c r="B146" s="11" t="s">
        <v>149</v>
      </c>
      <c r="C146" s="6">
        <f t="shared" si="9"/>
        <v>106</v>
      </c>
      <c r="D146" s="12">
        <v>97</v>
      </c>
      <c r="E146" s="12">
        <v>5</v>
      </c>
      <c r="F146" s="7">
        <f t="shared" si="7"/>
        <v>4.716981132075472E-2</v>
      </c>
      <c r="G146" s="12">
        <v>4</v>
      </c>
      <c r="H146" s="7">
        <f t="shared" si="8"/>
        <v>3.7735849056603772E-2</v>
      </c>
    </row>
    <row r="147" spans="1:8" x14ac:dyDescent="0.25">
      <c r="A147" s="5">
        <v>143</v>
      </c>
      <c r="B147" s="11" t="s">
        <v>150</v>
      </c>
      <c r="C147" s="6">
        <f t="shared" si="9"/>
        <v>10</v>
      </c>
      <c r="D147" s="12">
        <v>6</v>
      </c>
      <c r="E147" s="12">
        <v>1</v>
      </c>
      <c r="F147" s="7">
        <f t="shared" si="7"/>
        <v>0.1</v>
      </c>
      <c r="G147" s="12">
        <v>3</v>
      </c>
      <c r="H147" s="7">
        <f t="shared" si="8"/>
        <v>0.3</v>
      </c>
    </row>
    <row r="148" spans="1:8" x14ac:dyDescent="0.25">
      <c r="A148" s="5">
        <v>144</v>
      </c>
      <c r="B148" s="11" t="s">
        <v>151</v>
      </c>
      <c r="C148" s="6">
        <f t="shared" si="9"/>
        <v>9</v>
      </c>
      <c r="D148" s="12">
        <v>6</v>
      </c>
      <c r="E148" s="12">
        <v>3</v>
      </c>
      <c r="F148" s="7">
        <f t="shared" si="7"/>
        <v>0.33333333333333331</v>
      </c>
      <c r="G148" s="12">
        <v>0</v>
      </c>
      <c r="H148" s="7">
        <f t="shared" si="8"/>
        <v>0</v>
      </c>
    </row>
    <row r="149" spans="1:8" x14ac:dyDescent="0.25">
      <c r="A149" s="5">
        <v>145</v>
      </c>
      <c r="B149" s="11" t="s">
        <v>152</v>
      </c>
      <c r="C149" s="6">
        <f t="shared" si="9"/>
        <v>38</v>
      </c>
      <c r="D149" s="12">
        <v>24</v>
      </c>
      <c r="E149" s="12">
        <v>8</v>
      </c>
      <c r="F149" s="7">
        <f t="shared" si="7"/>
        <v>0.21052631578947367</v>
      </c>
      <c r="G149" s="12">
        <v>6</v>
      </c>
      <c r="H149" s="7">
        <f t="shared" si="8"/>
        <v>0.15789473684210525</v>
      </c>
    </row>
    <row r="150" spans="1:8" x14ac:dyDescent="0.25">
      <c r="A150" s="5">
        <v>146</v>
      </c>
      <c r="B150" s="11" t="s">
        <v>153</v>
      </c>
      <c r="C150" s="6">
        <f t="shared" si="9"/>
        <v>48</v>
      </c>
      <c r="D150" s="12">
        <v>39</v>
      </c>
      <c r="E150" s="12">
        <v>5</v>
      </c>
      <c r="F150" s="7">
        <f t="shared" si="7"/>
        <v>0.10416666666666667</v>
      </c>
      <c r="G150" s="12">
        <v>4</v>
      </c>
      <c r="H150" s="7">
        <f t="shared" si="8"/>
        <v>8.3333333333333329E-2</v>
      </c>
    </row>
    <row r="151" spans="1:8" x14ac:dyDescent="0.25">
      <c r="A151" s="5">
        <v>147</v>
      </c>
      <c r="B151" s="11" t="s">
        <v>154</v>
      </c>
      <c r="C151" s="6">
        <f t="shared" si="9"/>
        <v>37</v>
      </c>
      <c r="D151" s="12">
        <v>30</v>
      </c>
      <c r="E151" s="12">
        <v>4</v>
      </c>
      <c r="F151" s="7">
        <f t="shared" si="7"/>
        <v>0.10810810810810811</v>
      </c>
      <c r="G151" s="12">
        <v>3</v>
      </c>
      <c r="H151" s="7">
        <f t="shared" si="8"/>
        <v>8.1081081081081086E-2</v>
      </c>
    </row>
    <row r="152" spans="1:8" x14ac:dyDescent="0.25">
      <c r="A152" s="5">
        <v>148</v>
      </c>
      <c r="B152" s="11" t="s">
        <v>155</v>
      </c>
      <c r="C152" s="6">
        <f t="shared" si="9"/>
        <v>1</v>
      </c>
      <c r="D152" s="12">
        <v>1</v>
      </c>
      <c r="E152" s="12">
        <v>0</v>
      </c>
      <c r="F152" s="7">
        <f t="shared" si="7"/>
        <v>0</v>
      </c>
      <c r="G152" s="12">
        <v>0</v>
      </c>
      <c r="H152" s="7">
        <f t="shared" si="8"/>
        <v>0</v>
      </c>
    </row>
    <row r="153" spans="1:8" x14ac:dyDescent="0.25">
      <c r="A153" s="5">
        <v>149</v>
      </c>
      <c r="B153" s="11" t="s">
        <v>156</v>
      </c>
      <c r="C153" s="6">
        <f t="shared" si="9"/>
        <v>1</v>
      </c>
      <c r="D153" s="12">
        <v>0</v>
      </c>
      <c r="E153" s="12">
        <v>0</v>
      </c>
      <c r="F153" s="7">
        <f t="shared" si="7"/>
        <v>0</v>
      </c>
      <c r="G153" s="12">
        <v>1</v>
      </c>
      <c r="H153" s="7">
        <f t="shared" si="8"/>
        <v>1</v>
      </c>
    </row>
    <row r="154" spans="1:8" x14ac:dyDescent="0.25">
      <c r="A154" s="5">
        <v>150</v>
      </c>
      <c r="B154" s="11" t="s">
        <v>157</v>
      </c>
      <c r="C154" s="6">
        <f t="shared" si="9"/>
        <v>44</v>
      </c>
      <c r="D154" s="12">
        <v>41</v>
      </c>
      <c r="E154" s="12">
        <v>2</v>
      </c>
      <c r="F154" s="7">
        <f t="shared" si="7"/>
        <v>4.5454545454545456E-2</v>
      </c>
      <c r="G154" s="12">
        <v>1</v>
      </c>
      <c r="H154" s="7">
        <f t="shared" si="8"/>
        <v>2.2727272727272728E-2</v>
      </c>
    </row>
    <row r="155" spans="1:8" x14ac:dyDescent="0.25">
      <c r="A155" s="5">
        <v>151</v>
      </c>
      <c r="B155" s="11" t="s">
        <v>158</v>
      </c>
      <c r="C155" s="6">
        <f t="shared" si="9"/>
        <v>33</v>
      </c>
      <c r="D155" s="12">
        <v>24</v>
      </c>
      <c r="E155" s="12">
        <v>7</v>
      </c>
      <c r="F155" s="7">
        <f t="shared" si="7"/>
        <v>0.21212121212121213</v>
      </c>
      <c r="G155" s="12">
        <v>2</v>
      </c>
      <c r="H155" s="7">
        <f t="shared" si="8"/>
        <v>6.0606060606060608E-2</v>
      </c>
    </row>
    <row r="156" spans="1:8" x14ac:dyDescent="0.25">
      <c r="A156" s="5">
        <v>152</v>
      </c>
      <c r="B156" s="11" t="s">
        <v>159</v>
      </c>
      <c r="C156" s="6">
        <f t="shared" si="9"/>
        <v>31</v>
      </c>
      <c r="D156" s="12">
        <v>23</v>
      </c>
      <c r="E156" s="12">
        <v>6</v>
      </c>
      <c r="F156" s="7">
        <f t="shared" si="7"/>
        <v>0.19354838709677419</v>
      </c>
      <c r="G156" s="12">
        <v>2</v>
      </c>
      <c r="H156" s="7">
        <f t="shared" si="8"/>
        <v>6.4516129032258063E-2</v>
      </c>
    </row>
    <row r="157" spans="1:8" x14ac:dyDescent="0.25">
      <c r="A157" s="5">
        <v>153</v>
      </c>
      <c r="B157" s="11" t="s">
        <v>160</v>
      </c>
      <c r="C157" s="6">
        <f t="shared" si="9"/>
        <v>49</v>
      </c>
      <c r="D157" s="12">
        <v>34</v>
      </c>
      <c r="E157" s="12">
        <v>9</v>
      </c>
      <c r="F157" s="7">
        <f t="shared" si="7"/>
        <v>0.18367346938775511</v>
      </c>
      <c r="G157" s="12">
        <v>6</v>
      </c>
      <c r="H157" s="7">
        <f t="shared" si="8"/>
        <v>0.12244897959183673</v>
      </c>
    </row>
    <row r="158" spans="1:8" x14ac:dyDescent="0.25">
      <c r="A158" s="5">
        <v>154</v>
      </c>
      <c r="B158" s="11" t="s">
        <v>161</v>
      </c>
      <c r="C158" s="6">
        <f>D158+E158+G158</f>
        <v>13</v>
      </c>
      <c r="D158" s="12">
        <v>12</v>
      </c>
      <c r="E158" s="12">
        <v>1</v>
      </c>
      <c r="F158" s="7">
        <f>E158/C158</f>
        <v>7.6923076923076927E-2</v>
      </c>
      <c r="G158" s="12">
        <v>0</v>
      </c>
      <c r="H158" s="7">
        <f>G158/C158</f>
        <v>0</v>
      </c>
    </row>
    <row r="159" spans="1:8" x14ac:dyDescent="0.25">
      <c r="A159" s="5">
        <v>155</v>
      </c>
      <c r="B159" s="11" t="s">
        <v>162</v>
      </c>
      <c r="C159" s="6">
        <f t="shared" ref="C159:C222" si="10">D159+E159+G159</f>
        <v>25</v>
      </c>
      <c r="D159" s="12">
        <v>22</v>
      </c>
      <c r="E159" s="12">
        <v>3</v>
      </c>
      <c r="F159" s="7">
        <f t="shared" si="7"/>
        <v>0.12</v>
      </c>
      <c r="G159" s="12">
        <v>0</v>
      </c>
      <c r="H159" s="7">
        <f t="shared" si="8"/>
        <v>0</v>
      </c>
    </row>
    <row r="160" spans="1:8" x14ac:dyDescent="0.25">
      <c r="A160" s="5">
        <v>156</v>
      </c>
      <c r="B160" s="11" t="s">
        <v>163</v>
      </c>
      <c r="C160" s="6">
        <f t="shared" si="10"/>
        <v>2</v>
      </c>
      <c r="D160" s="12">
        <v>2</v>
      </c>
      <c r="E160" s="12">
        <v>0</v>
      </c>
      <c r="F160" s="7">
        <f t="shared" si="7"/>
        <v>0</v>
      </c>
      <c r="G160" s="12">
        <v>0</v>
      </c>
      <c r="H160" s="7">
        <f t="shared" si="8"/>
        <v>0</v>
      </c>
    </row>
    <row r="161" spans="1:8" x14ac:dyDescent="0.25">
      <c r="A161" s="5">
        <v>157</v>
      </c>
      <c r="B161" s="11" t="s">
        <v>164</v>
      </c>
      <c r="C161" s="6">
        <f t="shared" si="10"/>
        <v>13</v>
      </c>
      <c r="D161" s="12">
        <v>2</v>
      </c>
      <c r="E161" s="12">
        <v>2</v>
      </c>
      <c r="F161" s="7">
        <f t="shared" si="7"/>
        <v>0.15384615384615385</v>
      </c>
      <c r="G161" s="12">
        <v>9</v>
      </c>
      <c r="H161" s="7">
        <f t="shared" si="8"/>
        <v>0.69230769230769229</v>
      </c>
    </row>
    <row r="162" spans="1:8" x14ac:dyDescent="0.25">
      <c r="A162" s="5">
        <v>158</v>
      </c>
      <c r="B162" s="11" t="s">
        <v>165</v>
      </c>
      <c r="C162" s="6">
        <f t="shared" si="10"/>
        <v>22</v>
      </c>
      <c r="D162" s="12">
        <v>17</v>
      </c>
      <c r="E162" s="12">
        <v>3</v>
      </c>
      <c r="F162" s="7">
        <f t="shared" si="7"/>
        <v>0.13636363636363635</v>
      </c>
      <c r="G162" s="12">
        <v>2</v>
      </c>
      <c r="H162" s="7">
        <f t="shared" si="8"/>
        <v>9.0909090909090912E-2</v>
      </c>
    </row>
    <row r="163" spans="1:8" x14ac:dyDescent="0.25">
      <c r="A163" s="5">
        <v>159</v>
      </c>
      <c r="B163" s="11" t="s">
        <v>166</v>
      </c>
      <c r="C163" s="6">
        <f t="shared" si="10"/>
        <v>12</v>
      </c>
      <c r="D163" s="12">
        <v>11</v>
      </c>
      <c r="E163" s="12">
        <v>0</v>
      </c>
      <c r="F163" s="7">
        <f t="shared" si="7"/>
        <v>0</v>
      </c>
      <c r="G163" s="12">
        <v>1</v>
      </c>
      <c r="H163" s="7">
        <f t="shared" si="8"/>
        <v>8.3333333333333329E-2</v>
      </c>
    </row>
    <row r="164" spans="1:8" x14ac:dyDescent="0.25">
      <c r="A164" s="5">
        <v>160</v>
      </c>
      <c r="B164" s="11" t="s">
        <v>167</v>
      </c>
      <c r="C164" s="6">
        <f t="shared" si="10"/>
        <v>1</v>
      </c>
      <c r="D164" s="12">
        <v>1</v>
      </c>
      <c r="E164" s="12">
        <v>0</v>
      </c>
      <c r="F164" s="7">
        <f t="shared" si="7"/>
        <v>0</v>
      </c>
      <c r="G164" s="12">
        <v>0</v>
      </c>
      <c r="H164" s="7">
        <f t="shared" si="8"/>
        <v>0</v>
      </c>
    </row>
    <row r="165" spans="1:8" x14ac:dyDescent="0.25">
      <c r="A165" s="5">
        <v>161</v>
      </c>
      <c r="B165" s="11" t="s">
        <v>168</v>
      </c>
      <c r="C165" s="6">
        <f t="shared" si="10"/>
        <v>1</v>
      </c>
      <c r="D165" s="12">
        <v>0</v>
      </c>
      <c r="E165" s="12">
        <v>1</v>
      </c>
      <c r="F165" s="7">
        <f t="shared" si="7"/>
        <v>1</v>
      </c>
      <c r="G165" s="12">
        <v>0</v>
      </c>
      <c r="H165" s="7">
        <f t="shared" si="8"/>
        <v>0</v>
      </c>
    </row>
    <row r="166" spans="1:8" x14ac:dyDescent="0.25">
      <c r="A166" s="5">
        <v>162</v>
      </c>
      <c r="B166" s="11" t="s">
        <v>169</v>
      </c>
      <c r="C166" s="6">
        <f t="shared" si="10"/>
        <v>189</v>
      </c>
      <c r="D166" s="12">
        <v>161</v>
      </c>
      <c r="E166" s="12">
        <v>21</v>
      </c>
      <c r="F166" s="7">
        <f t="shared" si="7"/>
        <v>0.1111111111111111</v>
      </c>
      <c r="G166" s="12">
        <v>7</v>
      </c>
      <c r="H166" s="7">
        <f t="shared" si="8"/>
        <v>3.7037037037037035E-2</v>
      </c>
    </row>
    <row r="167" spans="1:8" x14ac:dyDescent="0.25">
      <c r="A167" s="5">
        <v>163</v>
      </c>
      <c r="B167" s="11" t="s">
        <v>170</v>
      </c>
      <c r="C167" s="6">
        <f t="shared" si="10"/>
        <v>7</v>
      </c>
      <c r="D167" s="12">
        <v>6</v>
      </c>
      <c r="E167" s="12">
        <v>1</v>
      </c>
      <c r="F167" s="7">
        <f t="shared" si="7"/>
        <v>0.14285714285714285</v>
      </c>
      <c r="G167" s="12">
        <v>0</v>
      </c>
      <c r="H167" s="7">
        <f t="shared" si="8"/>
        <v>0</v>
      </c>
    </row>
    <row r="168" spans="1:8" x14ac:dyDescent="0.25">
      <c r="A168" s="5">
        <v>164</v>
      </c>
      <c r="B168" s="11" t="s">
        <v>171</v>
      </c>
      <c r="C168" s="6">
        <f t="shared" si="10"/>
        <v>38</v>
      </c>
      <c r="D168" s="12">
        <v>29</v>
      </c>
      <c r="E168" s="12">
        <v>6</v>
      </c>
      <c r="F168" s="7">
        <f t="shared" si="7"/>
        <v>0.15789473684210525</v>
      </c>
      <c r="G168" s="12">
        <v>3</v>
      </c>
      <c r="H168" s="7">
        <f t="shared" si="8"/>
        <v>7.8947368421052627E-2</v>
      </c>
    </row>
    <row r="169" spans="1:8" x14ac:dyDescent="0.25">
      <c r="A169" s="5">
        <v>165</v>
      </c>
      <c r="B169" s="11" t="s">
        <v>172</v>
      </c>
      <c r="C169" s="6">
        <f t="shared" si="10"/>
        <v>3</v>
      </c>
      <c r="D169" s="12">
        <v>1</v>
      </c>
      <c r="E169" s="12">
        <v>2</v>
      </c>
      <c r="F169" s="7">
        <f t="shared" si="7"/>
        <v>0.66666666666666663</v>
      </c>
      <c r="G169" s="12">
        <v>0</v>
      </c>
      <c r="H169" s="7">
        <f t="shared" si="8"/>
        <v>0</v>
      </c>
    </row>
    <row r="170" spans="1:8" x14ac:dyDescent="0.25">
      <c r="A170" s="5">
        <v>166</v>
      </c>
      <c r="B170" s="11" t="s">
        <v>173</v>
      </c>
      <c r="C170" s="6">
        <f t="shared" si="10"/>
        <v>4</v>
      </c>
      <c r="D170" s="12">
        <v>3</v>
      </c>
      <c r="E170" s="12">
        <v>1</v>
      </c>
      <c r="F170" s="7">
        <f t="shared" si="7"/>
        <v>0.25</v>
      </c>
      <c r="G170" s="12">
        <v>0</v>
      </c>
      <c r="H170" s="7">
        <f t="shared" si="8"/>
        <v>0</v>
      </c>
    </row>
    <row r="171" spans="1:8" x14ac:dyDescent="0.25">
      <c r="A171" s="5">
        <v>167</v>
      </c>
      <c r="B171" s="11" t="s">
        <v>174</v>
      </c>
      <c r="C171" s="6">
        <f t="shared" si="10"/>
        <v>4</v>
      </c>
      <c r="D171" s="12">
        <v>3</v>
      </c>
      <c r="E171" s="12">
        <v>1</v>
      </c>
      <c r="F171" s="7">
        <f t="shared" si="7"/>
        <v>0.25</v>
      </c>
      <c r="G171" s="12">
        <v>0</v>
      </c>
      <c r="H171" s="7">
        <f t="shared" si="8"/>
        <v>0</v>
      </c>
    </row>
    <row r="172" spans="1:8" x14ac:dyDescent="0.25">
      <c r="A172" s="5">
        <v>168</v>
      </c>
      <c r="B172" s="11" t="s">
        <v>175</v>
      </c>
      <c r="C172" s="6">
        <f t="shared" si="10"/>
        <v>28</v>
      </c>
      <c r="D172" s="12">
        <v>24</v>
      </c>
      <c r="E172" s="12">
        <v>3</v>
      </c>
      <c r="F172" s="7">
        <f t="shared" si="7"/>
        <v>0.10714285714285714</v>
      </c>
      <c r="G172" s="12">
        <v>1</v>
      </c>
      <c r="H172" s="7">
        <f t="shared" si="8"/>
        <v>3.5714285714285712E-2</v>
      </c>
    </row>
    <row r="173" spans="1:8" x14ac:dyDescent="0.25">
      <c r="A173" s="5">
        <v>169</v>
      </c>
      <c r="B173" s="11" t="s">
        <v>176</v>
      </c>
      <c r="C173" s="6">
        <f t="shared" si="10"/>
        <v>102</v>
      </c>
      <c r="D173" s="12">
        <v>77</v>
      </c>
      <c r="E173" s="12">
        <v>21</v>
      </c>
      <c r="F173" s="7">
        <f t="shared" si="7"/>
        <v>0.20588235294117646</v>
      </c>
      <c r="G173" s="12">
        <v>4</v>
      </c>
      <c r="H173" s="7">
        <f t="shared" si="8"/>
        <v>3.9215686274509803E-2</v>
      </c>
    </row>
    <row r="174" spans="1:8" x14ac:dyDescent="0.25">
      <c r="A174" s="5">
        <v>170</v>
      </c>
      <c r="B174" s="11" t="s">
        <v>177</v>
      </c>
      <c r="C174" s="6">
        <f t="shared" si="10"/>
        <v>20</v>
      </c>
      <c r="D174" s="12">
        <v>17</v>
      </c>
      <c r="E174" s="12">
        <v>2</v>
      </c>
      <c r="F174" s="7">
        <f t="shared" si="7"/>
        <v>0.1</v>
      </c>
      <c r="G174" s="12">
        <v>1</v>
      </c>
      <c r="H174" s="7">
        <f t="shared" si="8"/>
        <v>0.05</v>
      </c>
    </row>
    <row r="175" spans="1:8" x14ac:dyDescent="0.25">
      <c r="A175" s="5">
        <v>171</v>
      </c>
      <c r="B175" s="11" t="s">
        <v>178</v>
      </c>
      <c r="C175" s="6">
        <f t="shared" si="10"/>
        <v>4</v>
      </c>
      <c r="D175" s="12">
        <v>3</v>
      </c>
      <c r="E175" s="12">
        <v>0</v>
      </c>
      <c r="F175" s="7">
        <f t="shared" si="7"/>
        <v>0</v>
      </c>
      <c r="G175" s="12">
        <v>1</v>
      </c>
      <c r="H175" s="7">
        <f t="shared" si="8"/>
        <v>0.25</v>
      </c>
    </row>
    <row r="176" spans="1:8" x14ac:dyDescent="0.25">
      <c r="A176" s="5">
        <v>172</v>
      </c>
      <c r="B176" s="11" t="s">
        <v>179</v>
      </c>
      <c r="C176" s="6">
        <f t="shared" si="10"/>
        <v>1</v>
      </c>
      <c r="D176" s="12">
        <v>1</v>
      </c>
      <c r="E176" s="12">
        <v>0</v>
      </c>
      <c r="F176" s="7">
        <f t="shared" si="7"/>
        <v>0</v>
      </c>
      <c r="G176" s="12">
        <v>0</v>
      </c>
      <c r="H176" s="7">
        <f t="shared" si="8"/>
        <v>0</v>
      </c>
    </row>
    <row r="177" spans="1:8" x14ac:dyDescent="0.25">
      <c r="A177" s="5">
        <v>173</v>
      </c>
      <c r="B177" s="11" t="s">
        <v>180</v>
      </c>
      <c r="C177" s="6">
        <f t="shared" si="10"/>
        <v>22</v>
      </c>
      <c r="D177" s="12">
        <v>21</v>
      </c>
      <c r="E177" s="12">
        <v>1</v>
      </c>
      <c r="F177" s="7">
        <f t="shared" si="7"/>
        <v>4.5454545454545456E-2</v>
      </c>
      <c r="G177" s="12">
        <v>0</v>
      </c>
      <c r="H177" s="7">
        <f t="shared" si="8"/>
        <v>0</v>
      </c>
    </row>
    <row r="178" spans="1:8" x14ac:dyDescent="0.25">
      <c r="A178" s="5">
        <v>174</v>
      </c>
      <c r="B178" s="11" t="s">
        <v>181</v>
      </c>
      <c r="C178" s="6">
        <f t="shared" si="10"/>
        <v>1</v>
      </c>
      <c r="D178" s="12">
        <v>1</v>
      </c>
      <c r="E178" s="12">
        <v>0</v>
      </c>
      <c r="F178" s="7">
        <f t="shared" si="7"/>
        <v>0</v>
      </c>
      <c r="G178" s="12">
        <v>0</v>
      </c>
      <c r="H178" s="7">
        <f t="shared" si="8"/>
        <v>0</v>
      </c>
    </row>
    <row r="179" spans="1:8" x14ac:dyDescent="0.25">
      <c r="A179" s="5">
        <v>175</v>
      </c>
      <c r="B179" s="11" t="s">
        <v>182</v>
      </c>
      <c r="C179" s="6">
        <f t="shared" si="10"/>
        <v>5</v>
      </c>
      <c r="D179" s="12">
        <v>3</v>
      </c>
      <c r="E179" s="12">
        <v>2</v>
      </c>
      <c r="F179" s="7">
        <f t="shared" si="7"/>
        <v>0.4</v>
      </c>
      <c r="G179" s="12">
        <v>0</v>
      </c>
      <c r="H179" s="7">
        <f t="shared" si="8"/>
        <v>0</v>
      </c>
    </row>
    <row r="180" spans="1:8" x14ac:dyDescent="0.25">
      <c r="A180" s="5">
        <v>176</v>
      </c>
      <c r="B180" s="11" t="s">
        <v>183</v>
      </c>
      <c r="C180" s="6">
        <f t="shared" si="10"/>
        <v>38</v>
      </c>
      <c r="D180" s="12">
        <v>29</v>
      </c>
      <c r="E180" s="12">
        <v>9</v>
      </c>
      <c r="F180" s="7">
        <f t="shared" si="7"/>
        <v>0.23684210526315788</v>
      </c>
      <c r="G180" s="12">
        <v>0</v>
      </c>
      <c r="H180" s="7">
        <f t="shared" si="8"/>
        <v>0</v>
      </c>
    </row>
    <row r="181" spans="1:8" x14ac:dyDescent="0.25">
      <c r="A181" s="5">
        <v>177</v>
      </c>
      <c r="B181" s="11" t="s">
        <v>184</v>
      </c>
      <c r="C181" s="6">
        <f t="shared" si="10"/>
        <v>55</v>
      </c>
      <c r="D181" s="12">
        <v>37</v>
      </c>
      <c r="E181" s="12">
        <v>17</v>
      </c>
      <c r="F181" s="7">
        <f t="shared" si="7"/>
        <v>0.30909090909090908</v>
      </c>
      <c r="G181" s="12">
        <v>1</v>
      </c>
      <c r="H181" s="7">
        <f t="shared" si="8"/>
        <v>1.8181818181818181E-2</v>
      </c>
    </row>
    <row r="182" spans="1:8" x14ac:dyDescent="0.25">
      <c r="A182" s="5">
        <v>178</v>
      </c>
      <c r="B182" s="11" t="s">
        <v>185</v>
      </c>
      <c r="C182" s="6">
        <f t="shared" si="10"/>
        <v>38</v>
      </c>
      <c r="D182" s="12">
        <v>30</v>
      </c>
      <c r="E182" s="12">
        <v>5</v>
      </c>
      <c r="F182" s="7">
        <f t="shared" si="7"/>
        <v>0.13157894736842105</v>
      </c>
      <c r="G182" s="12">
        <v>3</v>
      </c>
      <c r="H182" s="7">
        <f t="shared" si="8"/>
        <v>7.8947368421052627E-2</v>
      </c>
    </row>
    <row r="183" spans="1:8" x14ac:dyDescent="0.25">
      <c r="A183" s="5">
        <v>179</v>
      </c>
      <c r="B183" s="11" t="s">
        <v>186</v>
      </c>
      <c r="C183" s="6">
        <f t="shared" si="10"/>
        <v>84</v>
      </c>
      <c r="D183" s="12">
        <v>64</v>
      </c>
      <c r="E183" s="12">
        <v>15</v>
      </c>
      <c r="F183" s="7">
        <f t="shared" si="7"/>
        <v>0.17857142857142858</v>
      </c>
      <c r="G183" s="12">
        <v>5</v>
      </c>
      <c r="H183" s="7">
        <f t="shared" si="8"/>
        <v>5.9523809523809521E-2</v>
      </c>
    </row>
    <row r="184" spans="1:8" x14ac:dyDescent="0.25">
      <c r="A184" s="5">
        <v>180</v>
      </c>
      <c r="B184" s="11" t="s">
        <v>187</v>
      </c>
      <c r="C184" s="6">
        <f t="shared" si="10"/>
        <v>46</v>
      </c>
      <c r="D184" s="12">
        <v>35</v>
      </c>
      <c r="E184" s="12">
        <v>6</v>
      </c>
      <c r="F184" s="7">
        <f t="shared" si="7"/>
        <v>0.13043478260869565</v>
      </c>
      <c r="G184" s="12">
        <v>5</v>
      </c>
      <c r="H184" s="7">
        <f t="shared" si="8"/>
        <v>0.10869565217391304</v>
      </c>
    </row>
    <row r="185" spans="1:8" x14ac:dyDescent="0.25">
      <c r="A185" s="5">
        <v>181</v>
      </c>
      <c r="B185" s="11" t="s">
        <v>188</v>
      </c>
      <c r="C185" s="6">
        <f t="shared" si="10"/>
        <v>213</v>
      </c>
      <c r="D185" s="12">
        <v>162</v>
      </c>
      <c r="E185" s="12">
        <v>46</v>
      </c>
      <c r="F185" s="7">
        <f t="shared" si="7"/>
        <v>0.215962441314554</v>
      </c>
      <c r="G185" s="12">
        <v>5</v>
      </c>
      <c r="H185" s="7">
        <f t="shared" si="8"/>
        <v>2.3474178403755867E-2</v>
      </c>
    </row>
    <row r="186" spans="1:8" x14ac:dyDescent="0.25">
      <c r="A186" s="5">
        <v>183</v>
      </c>
      <c r="B186" s="11" t="s">
        <v>189</v>
      </c>
      <c r="C186" s="6">
        <f t="shared" si="10"/>
        <v>32</v>
      </c>
      <c r="D186" s="12">
        <v>28</v>
      </c>
      <c r="E186" s="12">
        <v>2</v>
      </c>
      <c r="F186" s="7">
        <f t="shared" si="7"/>
        <v>6.25E-2</v>
      </c>
      <c r="G186" s="12">
        <v>2</v>
      </c>
      <c r="H186" s="7">
        <f t="shared" si="8"/>
        <v>6.25E-2</v>
      </c>
    </row>
    <row r="187" spans="1:8" x14ac:dyDescent="0.25">
      <c r="A187" s="5">
        <v>184</v>
      </c>
      <c r="B187" s="11" t="s">
        <v>190</v>
      </c>
      <c r="C187" s="6">
        <f t="shared" si="10"/>
        <v>1</v>
      </c>
      <c r="D187" s="12">
        <v>0</v>
      </c>
      <c r="E187" s="12">
        <v>1</v>
      </c>
      <c r="F187" s="7">
        <f t="shared" si="7"/>
        <v>1</v>
      </c>
      <c r="G187" s="12">
        <v>0</v>
      </c>
      <c r="H187" s="7">
        <f t="shared" si="8"/>
        <v>0</v>
      </c>
    </row>
    <row r="188" spans="1:8" x14ac:dyDescent="0.25">
      <c r="A188" s="5">
        <v>185</v>
      </c>
      <c r="B188" s="11" t="s">
        <v>191</v>
      </c>
      <c r="C188" s="6">
        <f t="shared" si="10"/>
        <v>7</v>
      </c>
      <c r="D188" s="12">
        <v>5</v>
      </c>
      <c r="E188" s="12">
        <v>2</v>
      </c>
      <c r="F188" s="7">
        <f t="shared" si="7"/>
        <v>0.2857142857142857</v>
      </c>
      <c r="G188" s="12">
        <v>0</v>
      </c>
      <c r="H188" s="7">
        <f t="shared" si="8"/>
        <v>0</v>
      </c>
    </row>
    <row r="189" spans="1:8" x14ac:dyDescent="0.25">
      <c r="A189" s="5">
        <v>186</v>
      </c>
      <c r="B189" s="11" t="s">
        <v>192</v>
      </c>
      <c r="C189" s="6">
        <f t="shared" si="10"/>
        <v>1</v>
      </c>
      <c r="D189" s="12">
        <v>1</v>
      </c>
      <c r="E189" s="12">
        <v>0</v>
      </c>
      <c r="F189" s="7">
        <f t="shared" si="7"/>
        <v>0</v>
      </c>
      <c r="G189" s="12">
        <v>0</v>
      </c>
      <c r="H189" s="7">
        <f t="shared" si="8"/>
        <v>0</v>
      </c>
    </row>
    <row r="190" spans="1:8" x14ac:dyDescent="0.25">
      <c r="A190" s="5">
        <v>187</v>
      </c>
      <c r="B190" s="11" t="s">
        <v>193</v>
      </c>
      <c r="C190" s="6">
        <f t="shared" si="10"/>
        <v>34</v>
      </c>
      <c r="D190" s="12">
        <v>19</v>
      </c>
      <c r="E190" s="12">
        <v>11</v>
      </c>
      <c r="F190" s="7">
        <f t="shared" si="7"/>
        <v>0.3235294117647059</v>
      </c>
      <c r="G190" s="12">
        <v>4</v>
      </c>
      <c r="H190" s="7">
        <f t="shared" si="8"/>
        <v>0.11764705882352941</v>
      </c>
    </row>
    <row r="191" spans="1:8" x14ac:dyDescent="0.25">
      <c r="A191" s="5">
        <v>188</v>
      </c>
      <c r="B191" s="11" t="s">
        <v>194</v>
      </c>
      <c r="C191" s="6">
        <f t="shared" si="10"/>
        <v>3</v>
      </c>
      <c r="D191" s="12">
        <v>2</v>
      </c>
      <c r="E191" s="12">
        <v>1</v>
      </c>
      <c r="F191" s="7">
        <f t="shared" si="7"/>
        <v>0.33333333333333331</v>
      </c>
      <c r="G191" s="12">
        <v>0</v>
      </c>
      <c r="H191" s="7">
        <f t="shared" si="8"/>
        <v>0</v>
      </c>
    </row>
    <row r="192" spans="1:8" x14ac:dyDescent="0.25">
      <c r="A192" s="5">
        <v>189</v>
      </c>
      <c r="B192" s="11" t="s">
        <v>195</v>
      </c>
      <c r="C192" s="6">
        <f t="shared" si="10"/>
        <v>9</v>
      </c>
      <c r="D192" s="12">
        <v>6</v>
      </c>
      <c r="E192" s="12">
        <v>2</v>
      </c>
      <c r="F192" s="7">
        <f t="shared" si="7"/>
        <v>0.22222222222222221</v>
      </c>
      <c r="G192" s="12">
        <v>1</v>
      </c>
      <c r="H192" s="7">
        <f t="shared" si="8"/>
        <v>0.1111111111111111</v>
      </c>
    </row>
    <row r="193" spans="1:8" x14ac:dyDescent="0.25">
      <c r="A193" s="5">
        <v>190</v>
      </c>
      <c r="B193" s="11" t="s">
        <v>196</v>
      </c>
      <c r="C193" s="6">
        <f t="shared" si="10"/>
        <v>7</v>
      </c>
      <c r="D193" s="12">
        <v>6</v>
      </c>
      <c r="E193" s="12">
        <v>1</v>
      </c>
      <c r="F193" s="7">
        <f t="shared" si="7"/>
        <v>0.14285714285714285</v>
      </c>
      <c r="G193" s="12">
        <v>0</v>
      </c>
      <c r="H193" s="7">
        <f t="shared" si="8"/>
        <v>0</v>
      </c>
    </row>
    <row r="194" spans="1:8" x14ac:dyDescent="0.25">
      <c r="A194" s="5">
        <v>191</v>
      </c>
      <c r="B194" s="11" t="s">
        <v>197</v>
      </c>
      <c r="C194" s="6">
        <f t="shared" si="10"/>
        <v>40</v>
      </c>
      <c r="D194" s="12">
        <v>22</v>
      </c>
      <c r="E194" s="12">
        <v>16</v>
      </c>
      <c r="F194" s="7">
        <f>E194/C194</f>
        <v>0.4</v>
      </c>
      <c r="G194" s="12">
        <v>2</v>
      </c>
      <c r="H194" s="7">
        <f>G194/C194</f>
        <v>0.05</v>
      </c>
    </row>
    <row r="195" spans="1:8" x14ac:dyDescent="0.25">
      <c r="A195" s="5">
        <v>192</v>
      </c>
      <c r="B195" s="11" t="s">
        <v>198</v>
      </c>
      <c r="C195" s="6">
        <f t="shared" si="10"/>
        <v>4</v>
      </c>
      <c r="D195" s="12">
        <v>2</v>
      </c>
      <c r="E195" s="12">
        <v>2</v>
      </c>
      <c r="F195" s="7">
        <f t="shared" si="7"/>
        <v>0.5</v>
      </c>
      <c r="G195" s="12">
        <v>0</v>
      </c>
      <c r="H195" s="7">
        <f t="shared" si="8"/>
        <v>0</v>
      </c>
    </row>
    <row r="196" spans="1:8" x14ac:dyDescent="0.25">
      <c r="A196" s="5">
        <v>193</v>
      </c>
      <c r="B196" s="11" t="s">
        <v>199</v>
      </c>
      <c r="C196" s="6">
        <f t="shared" si="10"/>
        <v>34</v>
      </c>
      <c r="D196" s="12">
        <v>31</v>
      </c>
      <c r="E196" s="12">
        <v>3</v>
      </c>
      <c r="F196" s="7">
        <f t="shared" si="7"/>
        <v>8.8235294117647065E-2</v>
      </c>
      <c r="G196" s="12">
        <v>0</v>
      </c>
      <c r="H196" s="7">
        <f t="shared" si="8"/>
        <v>0</v>
      </c>
    </row>
    <row r="197" spans="1:8" x14ac:dyDescent="0.25">
      <c r="A197" s="5">
        <v>194</v>
      </c>
      <c r="B197" s="11" t="s">
        <v>200</v>
      </c>
      <c r="C197" s="6">
        <f t="shared" si="10"/>
        <v>3</v>
      </c>
      <c r="D197" s="12">
        <v>2</v>
      </c>
      <c r="E197" s="12">
        <v>1</v>
      </c>
      <c r="F197" s="7">
        <f t="shared" si="7"/>
        <v>0.33333333333333331</v>
      </c>
      <c r="G197" s="12">
        <v>0</v>
      </c>
      <c r="H197" s="7">
        <f t="shared" si="8"/>
        <v>0</v>
      </c>
    </row>
    <row r="198" spans="1:8" x14ac:dyDescent="0.25">
      <c r="A198" s="5">
        <v>195</v>
      </c>
      <c r="B198" s="11" t="s">
        <v>201</v>
      </c>
      <c r="C198" s="6">
        <f t="shared" si="10"/>
        <v>21</v>
      </c>
      <c r="D198" s="12">
        <v>16</v>
      </c>
      <c r="E198" s="12">
        <v>3</v>
      </c>
      <c r="F198" s="7">
        <f t="shared" si="7"/>
        <v>0.14285714285714285</v>
      </c>
      <c r="G198" s="12">
        <v>2</v>
      </c>
      <c r="H198" s="7">
        <f t="shared" si="8"/>
        <v>9.5238095238095233E-2</v>
      </c>
    </row>
    <row r="199" spans="1:8" x14ac:dyDescent="0.25">
      <c r="A199" s="5">
        <v>196</v>
      </c>
      <c r="B199" s="11" t="s">
        <v>202</v>
      </c>
      <c r="C199" s="6">
        <f t="shared" si="10"/>
        <v>33</v>
      </c>
      <c r="D199" s="12">
        <v>26</v>
      </c>
      <c r="E199" s="12">
        <v>7</v>
      </c>
      <c r="F199" s="7">
        <f t="shared" ref="F199:F263" si="11">E199/C199</f>
        <v>0.21212121212121213</v>
      </c>
      <c r="G199" s="12">
        <v>0</v>
      </c>
      <c r="H199" s="7">
        <f t="shared" ref="H199:H263" si="12">G199/C199</f>
        <v>0</v>
      </c>
    </row>
    <row r="200" spans="1:8" x14ac:dyDescent="0.25">
      <c r="A200" s="5">
        <v>197</v>
      </c>
      <c r="B200" s="11" t="s">
        <v>203</v>
      </c>
      <c r="C200" s="6">
        <f t="shared" si="10"/>
        <v>8</v>
      </c>
      <c r="D200" s="12">
        <v>8</v>
      </c>
      <c r="E200" s="12">
        <v>0</v>
      </c>
      <c r="F200" s="7">
        <f t="shared" si="11"/>
        <v>0</v>
      </c>
      <c r="G200" s="12">
        <v>0</v>
      </c>
      <c r="H200" s="7">
        <f t="shared" si="12"/>
        <v>0</v>
      </c>
    </row>
    <row r="201" spans="1:8" x14ac:dyDescent="0.25">
      <c r="A201" s="5">
        <v>199</v>
      </c>
      <c r="B201" s="11" t="s">
        <v>204</v>
      </c>
      <c r="C201" s="6">
        <f t="shared" si="10"/>
        <v>18</v>
      </c>
      <c r="D201" s="12">
        <v>16</v>
      </c>
      <c r="E201" s="12">
        <v>2</v>
      </c>
      <c r="F201" s="7">
        <f t="shared" si="11"/>
        <v>0.1111111111111111</v>
      </c>
      <c r="G201" s="12">
        <v>0</v>
      </c>
      <c r="H201" s="7">
        <f t="shared" si="12"/>
        <v>0</v>
      </c>
    </row>
    <row r="202" spans="1:8" x14ac:dyDescent="0.25">
      <c r="A202" s="5">
        <v>200</v>
      </c>
      <c r="B202" s="11" t="s">
        <v>205</v>
      </c>
      <c r="C202" s="6">
        <f t="shared" si="10"/>
        <v>35</v>
      </c>
      <c r="D202" s="12">
        <v>32</v>
      </c>
      <c r="E202" s="12">
        <v>2</v>
      </c>
      <c r="F202" s="7">
        <f t="shared" si="11"/>
        <v>5.7142857142857141E-2</v>
      </c>
      <c r="G202" s="12">
        <v>1</v>
      </c>
      <c r="H202" s="7">
        <f t="shared" si="12"/>
        <v>2.8571428571428571E-2</v>
      </c>
    </row>
    <row r="203" spans="1:8" x14ac:dyDescent="0.25">
      <c r="A203" s="5">
        <v>201</v>
      </c>
      <c r="B203" s="11" t="s">
        <v>206</v>
      </c>
      <c r="C203" s="6">
        <f t="shared" si="10"/>
        <v>5</v>
      </c>
      <c r="D203" s="12">
        <v>1</v>
      </c>
      <c r="E203" s="12">
        <v>0</v>
      </c>
      <c r="F203" s="7">
        <f t="shared" si="11"/>
        <v>0</v>
      </c>
      <c r="G203" s="12">
        <v>4</v>
      </c>
      <c r="H203" s="7">
        <f t="shared" si="12"/>
        <v>0.8</v>
      </c>
    </row>
    <row r="204" spans="1:8" x14ac:dyDescent="0.25">
      <c r="A204" s="5">
        <v>202</v>
      </c>
      <c r="B204" s="11" t="s">
        <v>207</v>
      </c>
      <c r="C204" s="6">
        <f t="shared" si="10"/>
        <v>1</v>
      </c>
      <c r="D204" s="12">
        <v>1</v>
      </c>
      <c r="E204" s="12">
        <v>0</v>
      </c>
      <c r="F204" s="7">
        <f t="shared" si="11"/>
        <v>0</v>
      </c>
      <c r="G204" s="12">
        <v>0</v>
      </c>
      <c r="H204" s="7">
        <f t="shared" si="12"/>
        <v>0</v>
      </c>
    </row>
    <row r="205" spans="1:8" x14ac:dyDescent="0.25">
      <c r="A205" s="5">
        <v>203</v>
      </c>
      <c r="B205" s="11" t="s">
        <v>208</v>
      </c>
      <c r="C205" s="6">
        <f t="shared" si="10"/>
        <v>21</v>
      </c>
      <c r="D205" s="12">
        <v>17</v>
      </c>
      <c r="E205" s="12">
        <v>3</v>
      </c>
      <c r="F205" s="7">
        <f t="shared" si="11"/>
        <v>0.14285714285714285</v>
      </c>
      <c r="G205" s="12">
        <v>1</v>
      </c>
      <c r="H205" s="7">
        <f t="shared" si="12"/>
        <v>4.7619047619047616E-2</v>
      </c>
    </row>
    <row r="206" spans="1:8" x14ac:dyDescent="0.25">
      <c r="A206" s="5">
        <v>204</v>
      </c>
      <c r="B206" s="11" t="s">
        <v>209</v>
      </c>
      <c r="C206" s="6">
        <f t="shared" si="10"/>
        <v>52</v>
      </c>
      <c r="D206" s="12">
        <v>45</v>
      </c>
      <c r="E206" s="12">
        <v>4</v>
      </c>
      <c r="F206" s="7">
        <f t="shared" si="11"/>
        <v>7.6923076923076927E-2</v>
      </c>
      <c r="G206" s="12">
        <v>3</v>
      </c>
      <c r="H206" s="7">
        <f t="shared" si="12"/>
        <v>5.7692307692307696E-2</v>
      </c>
    </row>
    <row r="207" spans="1:8" x14ac:dyDescent="0.25">
      <c r="A207" s="5">
        <v>205</v>
      </c>
      <c r="B207" s="11" t="s">
        <v>210</v>
      </c>
      <c r="C207" s="6">
        <f t="shared" si="10"/>
        <v>72</v>
      </c>
      <c r="D207" s="12">
        <v>58</v>
      </c>
      <c r="E207" s="12">
        <v>9</v>
      </c>
      <c r="F207" s="7">
        <f t="shared" si="11"/>
        <v>0.125</v>
      </c>
      <c r="G207" s="12">
        <v>5</v>
      </c>
      <c r="H207" s="7">
        <f t="shared" si="12"/>
        <v>6.9444444444444448E-2</v>
      </c>
    </row>
    <row r="208" spans="1:8" x14ac:dyDescent="0.25">
      <c r="A208" s="5">
        <v>206</v>
      </c>
      <c r="B208" s="11" t="s">
        <v>211</v>
      </c>
      <c r="C208" s="6">
        <f t="shared" si="10"/>
        <v>1</v>
      </c>
      <c r="D208" s="12">
        <v>1</v>
      </c>
      <c r="E208" s="12">
        <v>0</v>
      </c>
      <c r="F208" s="7">
        <f t="shared" si="11"/>
        <v>0</v>
      </c>
      <c r="G208" s="12">
        <v>0</v>
      </c>
      <c r="H208" s="7">
        <f t="shared" si="12"/>
        <v>0</v>
      </c>
    </row>
    <row r="209" spans="1:8" x14ac:dyDescent="0.25">
      <c r="A209" s="5">
        <v>207</v>
      </c>
      <c r="B209" s="11" t="s">
        <v>212</v>
      </c>
      <c r="C209" s="6">
        <f t="shared" si="10"/>
        <v>2</v>
      </c>
      <c r="D209" s="12">
        <v>1</v>
      </c>
      <c r="E209" s="12">
        <v>1</v>
      </c>
      <c r="F209" s="7">
        <f t="shared" si="11"/>
        <v>0.5</v>
      </c>
      <c r="G209" s="12">
        <v>0</v>
      </c>
      <c r="H209" s="7">
        <f t="shared" si="12"/>
        <v>0</v>
      </c>
    </row>
    <row r="210" spans="1:8" x14ac:dyDescent="0.25">
      <c r="A210" s="5">
        <v>208</v>
      </c>
      <c r="B210" s="11" t="s">
        <v>213</v>
      </c>
      <c r="C210" s="6">
        <f t="shared" si="10"/>
        <v>1</v>
      </c>
      <c r="D210" s="12">
        <v>1</v>
      </c>
      <c r="E210" s="12">
        <v>0</v>
      </c>
      <c r="F210" s="7">
        <f t="shared" si="11"/>
        <v>0</v>
      </c>
      <c r="G210" s="12">
        <v>0</v>
      </c>
      <c r="H210" s="7">
        <f t="shared" si="12"/>
        <v>0</v>
      </c>
    </row>
    <row r="211" spans="1:8" x14ac:dyDescent="0.25">
      <c r="A211" s="5">
        <v>209</v>
      </c>
      <c r="B211" s="11" t="s">
        <v>214</v>
      </c>
      <c r="C211" s="6">
        <f t="shared" si="10"/>
        <v>29</v>
      </c>
      <c r="D211" s="12">
        <v>11</v>
      </c>
      <c r="E211" s="12">
        <v>3</v>
      </c>
      <c r="F211" s="7">
        <f t="shared" si="11"/>
        <v>0.10344827586206896</v>
      </c>
      <c r="G211" s="12">
        <v>15</v>
      </c>
      <c r="H211" s="7">
        <f t="shared" si="12"/>
        <v>0.51724137931034486</v>
      </c>
    </row>
    <row r="212" spans="1:8" x14ac:dyDescent="0.25">
      <c r="A212" s="5">
        <v>210</v>
      </c>
      <c r="B212" s="11" t="s">
        <v>215</v>
      </c>
      <c r="C212" s="6">
        <f t="shared" si="10"/>
        <v>1</v>
      </c>
      <c r="D212" s="12">
        <v>1</v>
      </c>
      <c r="E212" s="12">
        <v>0</v>
      </c>
      <c r="F212" s="7">
        <f t="shared" si="11"/>
        <v>0</v>
      </c>
      <c r="G212" s="12">
        <v>0</v>
      </c>
      <c r="H212" s="7">
        <f t="shared" si="12"/>
        <v>0</v>
      </c>
    </row>
    <row r="213" spans="1:8" x14ac:dyDescent="0.25">
      <c r="A213" s="5">
        <v>211</v>
      </c>
      <c r="B213" s="11" t="s">
        <v>216</v>
      </c>
      <c r="C213" s="6">
        <f t="shared" si="10"/>
        <v>105</v>
      </c>
      <c r="D213" s="12">
        <v>97</v>
      </c>
      <c r="E213" s="12">
        <v>7</v>
      </c>
      <c r="F213" s="7">
        <f t="shared" si="11"/>
        <v>6.6666666666666666E-2</v>
      </c>
      <c r="G213" s="12">
        <v>1</v>
      </c>
      <c r="H213" s="7">
        <f t="shared" si="12"/>
        <v>9.5238095238095247E-3</v>
      </c>
    </row>
    <row r="214" spans="1:8" x14ac:dyDescent="0.25">
      <c r="A214" s="5">
        <v>212</v>
      </c>
      <c r="B214" s="11" t="s">
        <v>217</v>
      </c>
      <c r="C214" s="6">
        <f t="shared" si="10"/>
        <v>85</v>
      </c>
      <c r="D214" s="12">
        <v>69</v>
      </c>
      <c r="E214" s="12">
        <v>13</v>
      </c>
      <c r="F214" s="7">
        <f t="shared" si="11"/>
        <v>0.15294117647058825</v>
      </c>
      <c r="G214" s="12">
        <v>3</v>
      </c>
      <c r="H214" s="7">
        <f t="shared" si="12"/>
        <v>3.5294117647058823E-2</v>
      </c>
    </row>
    <row r="215" spans="1:8" x14ac:dyDescent="0.25">
      <c r="A215" s="5">
        <v>213</v>
      </c>
      <c r="B215" s="11" t="s">
        <v>218</v>
      </c>
      <c r="C215" s="6">
        <f t="shared" si="10"/>
        <v>87</v>
      </c>
      <c r="D215" s="12">
        <v>71</v>
      </c>
      <c r="E215" s="12">
        <v>12</v>
      </c>
      <c r="F215" s="7">
        <f t="shared" si="11"/>
        <v>0.13793103448275862</v>
      </c>
      <c r="G215" s="12">
        <v>4</v>
      </c>
      <c r="H215" s="7">
        <f t="shared" si="12"/>
        <v>4.5977011494252873E-2</v>
      </c>
    </row>
    <row r="216" spans="1:8" x14ac:dyDescent="0.25">
      <c r="A216" s="5">
        <v>214</v>
      </c>
      <c r="B216" s="11" t="s">
        <v>219</v>
      </c>
      <c r="C216" s="6">
        <f t="shared" si="10"/>
        <v>11</v>
      </c>
      <c r="D216" s="12">
        <v>8</v>
      </c>
      <c r="E216" s="12">
        <v>2</v>
      </c>
      <c r="F216" s="7">
        <f t="shared" si="11"/>
        <v>0.18181818181818182</v>
      </c>
      <c r="G216" s="12">
        <v>1</v>
      </c>
      <c r="H216" s="7">
        <f t="shared" si="12"/>
        <v>9.0909090909090912E-2</v>
      </c>
    </row>
    <row r="217" spans="1:8" x14ac:dyDescent="0.25">
      <c r="A217" s="5">
        <v>215</v>
      </c>
      <c r="B217" s="11" t="s">
        <v>220</v>
      </c>
      <c r="C217" s="6">
        <f t="shared" si="10"/>
        <v>1</v>
      </c>
      <c r="D217" s="12">
        <v>1</v>
      </c>
      <c r="E217" s="12">
        <v>0</v>
      </c>
      <c r="F217" s="7">
        <f t="shared" si="11"/>
        <v>0</v>
      </c>
      <c r="G217" s="12">
        <v>0</v>
      </c>
      <c r="H217" s="7">
        <f t="shared" si="12"/>
        <v>0</v>
      </c>
    </row>
    <row r="218" spans="1:8" x14ac:dyDescent="0.25">
      <c r="A218" s="5">
        <v>216</v>
      </c>
      <c r="B218" s="11" t="s">
        <v>221</v>
      </c>
      <c r="C218" s="6">
        <f t="shared" si="10"/>
        <v>1</v>
      </c>
      <c r="D218" s="12">
        <v>1</v>
      </c>
      <c r="E218" s="12">
        <v>0</v>
      </c>
      <c r="F218" s="7">
        <f t="shared" si="11"/>
        <v>0</v>
      </c>
      <c r="G218" s="12">
        <v>0</v>
      </c>
      <c r="H218" s="7">
        <f t="shared" si="12"/>
        <v>0</v>
      </c>
    </row>
    <row r="219" spans="1:8" x14ac:dyDescent="0.25">
      <c r="A219" s="5">
        <v>217</v>
      </c>
      <c r="B219" s="11" t="s">
        <v>222</v>
      </c>
      <c r="C219" s="6">
        <f t="shared" si="10"/>
        <v>28</v>
      </c>
      <c r="D219" s="12">
        <v>21</v>
      </c>
      <c r="E219" s="12">
        <v>5</v>
      </c>
      <c r="F219" s="7">
        <f t="shared" si="11"/>
        <v>0.17857142857142858</v>
      </c>
      <c r="G219" s="12">
        <v>2</v>
      </c>
      <c r="H219" s="7">
        <f t="shared" si="12"/>
        <v>7.1428571428571425E-2</v>
      </c>
    </row>
    <row r="220" spans="1:8" x14ac:dyDescent="0.25">
      <c r="A220" s="5">
        <v>218</v>
      </c>
      <c r="B220" s="11" t="s">
        <v>223</v>
      </c>
      <c r="C220" s="6">
        <f t="shared" si="10"/>
        <v>4</v>
      </c>
      <c r="D220" s="12">
        <v>3</v>
      </c>
      <c r="E220" s="12">
        <v>0</v>
      </c>
      <c r="F220" s="7">
        <f t="shared" si="11"/>
        <v>0</v>
      </c>
      <c r="G220" s="12">
        <v>1</v>
      </c>
      <c r="H220" s="7">
        <f t="shared" si="12"/>
        <v>0.25</v>
      </c>
    </row>
    <row r="221" spans="1:8" x14ac:dyDescent="0.25">
      <c r="A221" s="5">
        <v>219</v>
      </c>
      <c r="B221" s="11" t="s">
        <v>224</v>
      </c>
      <c r="C221" s="6">
        <f t="shared" si="10"/>
        <v>1</v>
      </c>
      <c r="D221" s="12">
        <v>1</v>
      </c>
      <c r="E221" s="12">
        <v>0</v>
      </c>
      <c r="F221" s="7">
        <f t="shared" si="11"/>
        <v>0</v>
      </c>
      <c r="G221" s="12">
        <v>0</v>
      </c>
      <c r="H221" s="7">
        <f t="shared" si="12"/>
        <v>0</v>
      </c>
    </row>
    <row r="222" spans="1:8" x14ac:dyDescent="0.25">
      <c r="A222" s="5">
        <v>220</v>
      </c>
      <c r="B222" s="11" t="s">
        <v>225</v>
      </c>
      <c r="C222" s="6">
        <f t="shared" si="10"/>
        <v>24</v>
      </c>
      <c r="D222" s="12">
        <v>22</v>
      </c>
      <c r="E222" s="12">
        <v>2</v>
      </c>
      <c r="F222" s="7">
        <f t="shared" si="11"/>
        <v>8.3333333333333329E-2</v>
      </c>
      <c r="G222" s="12">
        <v>0</v>
      </c>
      <c r="H222" s="7">
        <f t="shared" si="12"/>
        <v>0</v>
      </c>
    </row>
    <row r="223" spans="1:8" x14ac:dyDescent="0.25">
      <c r="A223" s="5">
        <v>221</v>
      </c>
      <c r="B223" s="11" t="s">
        <v>226</v>
      </c>
      <c r="C223" s="6">
        <f t="shared" ref="C223:C283" si="13">D223+E223+G223</f>
        <v>3</v>
      </c>
      <c r="D223" s="12">
        <v>0</v>
      </c>
      <c r="E223" s="12">
        <v>0</v>
      </c>
      <c r="F223" s="7">
        <f t="shared" si="11"/>
        <v>0</v>
      </c>
      <c r="G223" s="12">
        <v>3</v>
      </c>
      <c r="H223" s="7">
        <f t="shared" si="12"/>
        <v>1</v>
      </c>
    </row>
    <row r="224" spans="1:8" x14ac:dyDescent="0.25">
      <c r="A224" s="5">
        <v>222</v>
      </c>
      <c r="B224" s="11" t="s">
        <v>227</v>
      </c>
      <c r="C224" s="6">
        <f t="shared" si="13"/>
        <v>2</v>
      </c>
      <c r="D224" s="12">
        <v>1</v>
      </c>
      <c r="E224" s="12">
        <v>1</v>
      </c>
      <c r="F224" s="7">
        <f t="shared" si="11"/>
        <v>0.5</v>
      </c>
      <c r="G224" s="12">
        <v>0</v>
      </c>
      <c r="H224" s="7">
        <f t="shared" si="12"/>
        <v>0</v>
      </c>
    </row>
    <row r="225" spans="1:8" x14ac:dyDescent="0.25">
      <c r="A225" s="5">
        <v>223</v>
      </c>
      <c r="B225" s="11" t="s">
        <v>228</v>
      </c>
      <c r="C225" s="6">
        <f t="shared" si="13"/>
        <v>1</v>
      </c>
      <c r="D225" s="12">
        <v>1</v>
      </c>
      <c r="E225" s="12">
        <v>0</v>
      </c>
      <c r="F225" s="7">
        <f t="shared" si="11"/>
        <v>0</v>
      </c>
      <c r="G225" s="12">
        <v>0</v>
      </c>
      <c r="H225" s="7">
        <f t="shared" si="12"/>
        <v>0</v>
      </c>
    </row>
    <row r="226" spans="1:8" x14ac:dyDescent="0.25">
      <c r="A226" s="5">
        <v>224</v>
      </c>
      <c r="B226" s="11" t="s">
        <v>229</v>
      </c>
      <c r="C226" s="6">
        <f t="shared" si="13"/>
        <v>12</v>
      </c>
      <c r="D226" s="12">
        <v>12</v>
      </c>
      <c r="E226" s="12">
        <v>0</v>
      </c>
      <c r="F226" s="7">
        <f t="shared" si="11"/>
        <v>0</v>
      </c>
      <c r="G226" s="12">
        <v>0</v>
      </c>
      <c r="H226" s="7">
        <f t="shared" si="12"/>
        <v>0</v>
      </c>
    </row>
    <row r="227" spans="1:8" x14ac:dyDescent="0.25">
      <c r="A227" s="5">
        <v>225</v>
      </c>
      <c r="B227" s="11" t="s">
        <v>230</v>
      </c>
      <c r="C227" s="6">
        <f t="shared" si="13"/>
        <v>7</v>
      </c>
      <c r="D227" s="12">
        <v>6</v>
      </c>
      <c r="E227" s="12">
        <v>1</v>
      </c>
      <c r="F227" s="7">
        <f t="shared" si="11"/>
        <v>0.14285714285714285</v>
      </c>
      <c r="G227" s="12">
        <v>0</v>
      </c>
      <c r="H227" s="7">
        <f t="shared" si="12"/>
        <v>0</v>
      </c>
    </row>
    <row r="228" spans="1:8" x14ac:dyDescent="0.25">
      <c r="A228" s="5">
        <v>227</v>
      </c>
      <c r="B228" s="11" t="s">
        <v>231</v>
      </c>
      <c r="C228" s="6">
        <f t="shared" si="13"/>
        <v>12</v>
      </c>
      <c r="D228" s="12">
        <v>6</v>
      </c>
      <c r="E228" s="12">
        <v>6</v>
      </c>
      <c r="F228" s="7">
        <f t="shared" si="11"/>
        <v>0.5</v>
      </c>
      <c r="G228" s="12">
        <v>0</v>
      </c>
      <c r="H228" s="7">
        <f t="shared" si="12"/>
        <v>0</v>
      </c>
    </row>
    <row r="229" spans="1:8" x14ac:dyDescent="0.25">
      <c r="A229" s="5">
        <v>228</v>
      </c>
      <c r="B229" s="11" t="s">
        <v>232</v>
      </c>
      <c r="C229" s="6">
        <f t="shared" si="13"/>
        <v>47</v>
      </c>
      <c r="D229" s="12">
        <v>38</v>
      </c>
      <c r="E229" s="12">
        <v>9</v>
      </c>
      <c r="F229" s="7">
        <f t="shared" si="11"/>
        <v>0.19148936170212766</v>
      </c>
      <c r="G229" s="12">
        <v>0</v>
      </c>
      <c r="H229" s="7">
        <f t="shared" si="12"/>
        <v>0</v>
      </c>
    </row>
    <row r="230" spans="1:8" x14ac:dyDescent="0.25">
      <c r="A230" s="5">
        <v>229</v>
      </c>
      <c r="B230" s="11" t="s">
        <v>233</v>
      </c>
      <c r="C230" s="6">
        <f t="shared" si="13"/>
        <v>74</v>
      </c>
      <c r="D230" s="12">
        <v>59</v>
      </c>
      <c r="E230" s="12">
        <v>13</v>
      </c>
      <c r="F230" s="7">
        <f t="shared" si="11"/>
        <v>0.17567567567567569</v>
      </c>
      <c r="G230" s="12">
        <v>2</v>
      </c>
      <c r="H230" s="7">
        <f t="shared" si="12"/>
        <v>2.7027027027027029E-2</v>
      </c>
    </row>
    <row r="231" spans="1:8" x14ac:dyDescent="0.25">
      <c r="A231" s="5">
        <v>230</v>
      </c>
      <c r="B231" s="11" t="s">
        <v>234</v>
      </c>
      <c r="C231" s="6">
        <f t="shared" si="13"/>
        <v>1</v>
      </c>
      <c r="D231" s="12">
        <v>0</v>
      </c>
      <c r="E231" s="12">
        <v>0</v>
      </c>
      <c r="F231" s="7">
        <f t="shared" si="11"/>
        <v>0</v>
      </c>
      <c r="G231" s="12">
        <v>1</v>
      </c>
      <c r="H231" s="7">
        <f t="shared" si="12"/>
        <v>1</v>
      </c>
    </row>
    <row r="232" spans="1:8" x14ac:dyDescent="0.25">
      <c r="A232" s="5">
        <v>231</v>
      </c>
      <c r="B232" s="11" t="s">
        <v>235</v>
      </c>
      <c r="C232" s="6">
        <f t="shared" si="13"/>
        <v>37</v>
      </c>
      <c r="D232" s="12">
        <v>21</v>
      </c>
      <c r="E232" s="12">
        <v>6</v>
      </c>
      <c r="F232" s="7">
        <f t="shared" si="11"/>
        <v>0.16216216216216217</v>
      </c>
      <c r="G232" s="12">
        <v>10</v>
      </c>
      <c r="H232" s="7">
        <f t="shared" si="12"/>
        <v>0.27027027027027029</v>
      </c>
    </row>
    <row r="233" spans="1:8" x14ac:dyDescent="0.25">
      <c r="A233" s="5">
        <v>232</v>
      </c>
      <c r="B233" s="11" t="s">
        <v>236</v>
      </c>
      <c r="C233" s="6">
        <f t="shared" si="13"/>
        <v>2</v>
      </c>
      <c r="D233" s="12">
        <v>0</v>
      </c>
      <c r="E233" s="12">
        <v>0</v>
      </c>
      <c r="F233" s="7">
        <f t="shared" si="11"/>
        <v>0</v>
      </c>
      <c r="G233" s="12">
        <v>2</v>
      </c>
      <c r="H233" s="7">
        <f t="shared" si="12"/>
        <v>1</v>
      </c>
    </row>
    <row r="234" spans="1:8" x14ac:dyDescent="0.25">
      <c r="A234" s="5">
        <v>233</v>
      </c>
      <c r="B234" s="11" t="s">
        <v>237</v>
      </c>
      <c r="C234" s="6">
        <f t="shared" si="13"/>
        <v>128</v>
      </c>
      <c r="D234" s="12">
        <v>110</v>
      </c>
      <c r="E234" s="12">
        <v>15</v>
      </c>
      <c r="F234" s="7">
        <f t="shared" si="11"/>
        <v>0.1171875</v>
      </c>
      <c r="G234" s="12">
        <v>3</v>
      </c>
      <c r="H234" s="7">
        <f t="shared" si="12"/>
        <v>2.34375E-2</v>
      </c>
    </row>
    <row r="235" spans="1:8" x14ac:dyDescent="0.25">
      <c r="A235" s="5">
        <v>234</v>
      </c>
      <c r="B235" s="15" t="s">
        <v>238</v>
      </c>
      <c r="C235" s="6">
        <f t="shared" si="13"/>
        <v>2</v>
      </c>
      <c r="D235" s="17">
        <v>1</v>
      </c>
      <c r="E235" s="17">
        <v>1</v>
      </c>
      <c r="F235" s="7">
        <f t="shared" si="11"/>
        <v>0.5</v>
      </c>
      <c r="G235" s="17">
        <v>0</v>
      </c>
      <c r="H235" s="7">
        <f t="shared" si="12"/>
        <v>0</v>
      </c>
    </row>
    <row r="236" spans="1:8" x14ac:dyDescent="0.25">
      <c r="A236" s="5">
        <v>235</v>
      </c>
      <c r="B236" s="11" t="s">
        <v>239</v>
      </c>
      <c r="C236" s="6">
        <f t="shared" si="13"/>
        <v>17</v>
      </c>
      <c r="D236" s="12">
        <v>14</v>
      </c>
      <c r="E236" s="12">
        <v>1</v>
      </c>
      <c r="F236" s="7">
        <f t="shared" si="11"/>
        <v>5.8823529411764705E-2</v>
      </c>
      <c r="G236" s="12">
        <v>2</v>
      </c>
      <c r="H236" s="7">
        <f t="shared" si="12"/>
        <v>0.11764705882352941</v>
      </c>
    </row>
    <row r="237" spans="1:8" x14ac:dyDescent="0.25">
      <c r="A237" s="5">
        <v>236</v>
      </c>
      <c r="B237" s="11" t="s">
        <v>240</v>
      </c>
      <c r="C237" s="6">
        <f t="shared" si="13"/>
        <v>63</v>
      </c>
      <c r="D237" s="12">
        <v>53</v>
      </c>
      <c r="E237" s="12">
        <v>6</v>
      </c>
      <c r="F237" s="7">
        <f t="shared" si="11"/>
        <v>9.5238095238095233E-2</v>
      </c>
      <c r="G237" s="12">
        <v>4</v>
      </c>
      <c r="H237" s="7">
        <f t="shared" si="12"/>
        <v>6.3492063492063489E-2</v>
      </c>
    </row>
    <row r="238" spans="1:8" x14ac:dyDescent="0.25">
      <c r="A238" s="5">
        <v>237</v>
      </c>
      <c r="B238" s="11" t="s">
        <v>241</v>
      </c>
      <c r="C238" s="6">
        <f t="shared" si="13"/>
        <v>2</v>
      </c>
      <c r="D238" s="12">
        <v>2</v>
      </c>
      <c r="E238" s="12">
        <v>0</v>
      </c>
      <c r="F238" s="7">
        <f t="shared" si="11"/>
        <v>0</v>
      </c>
      <c r="G238" s="12">
        <v>0</v>
      </c>
      <c r="H238" s="7">
        <f t="shared" si="12"/>
        <v>0</v>
      </c>
    </row>
    <row r="239" spans="1:8" x14ac:dyDescent="0.25">
      <c r="A239" s="5">
        <v>238</v>
      </c>
      <c r="B239" s="11" t="s">
        <v>242</v>
      </c>
      <c r="C239" s="6">
        <f t="shared" si="13"/>
        <v>19</v>
      </c>
      <c r="D239" s="12">
        <v>11</v>
      </c>
      <c r="E239" s="12">
        <v>6</v>
      </c>
      <c r="F239" s="7">
        <f t="shared" si="11"/>
        <v>0.31578947368421051</v>
      </c>
      <c r="G239" s="12">
        <v>2</v>
      </c>
      <c r="H239" s="7">
        <f t="shared" si="12"/>
        <v>0.10526315789473684</v>
      </c>
    </row>
    <row r="240" spans="1:8" x14ac:dyDescent="0.25">
      <c r="A240" s="5">
        <v>239</v>
      </c>
      <c r="B240" s="11" t="s">
        <v>243</v>
      </c>
      <c r="C240" s="6">
        <f t="shared" si="13"/>
        <v>2</v>
      </c>
      <c r="D240" s="12">
        <v>1</v>
      </c>
      <c r="E240" s="12">
        <v>1</v>
      </c>
      <c r="F240" s="7">
        <f t="shared" si="11"/>
        <v>0.5</v>
      </c>
      <c r="G240" s="12">
        <v>0</v>
      </c>
      <c r="H240" s="7">
        <f t="shared" si="12"/>
        <v>0</v>
      </c>
    </row>
    <row r="241" spans="1:8" x14ac:dyDescent="0.25">
      <c r="A241" s="5">
        <v>240</v>
      </c>
      <c r="B241" s="11" t="s">
        <v>244</v>
      </c>
      <c r="C241" s="6">
        <f t="shared" si="13"/>
        <v>129</v>
      </c>
      <c r="D241" s="12">
        <v>106</v>
      </c>
      <c r="E241" s="12">
        <v>20</v>
      </c>
      <c r="F241" s="7">
        <f t="shared" si="11"/>
        <v>0.15503875968992248</v>
      </c>
      <c r="G241" s="12">
        <v>3</v>
      </c>
      <c r="H241" s="7">
        <f t="shared" si="12"/>
        <v>2.3255813953488372E-2</v>
      </c>
    </row>
    <row r="242" spans="1:8" x14ac:dyDescent="0.25">
      <c r="A242" s="5">
        <v>242</v>
      </c>
      <c r="B242" s="11" t="s">
        <v>245</v>
      </c>
      <c r="C242" s="6">
        <f t="shared" si="13"/>
        <v>144</v>
      </c>
      <c r="D242" s="12">
        <v>111</v>
      </c>
      <c r="E242" s="12">
        <v>5</v>
      </c>
      <c r="F242" s="7">
        <f t="shared" si="11"/>
        <v>3.4722222222222224E-2</v>
      </c>
      <c r="G242" s="12">
        <v>28</v>
      </c>
      <c r="H242" s="7">
        <f t="shared" si="12"/>
        <v>0.19444444444444445</v>
      </c>
    </row>
    <row r="243" spans="1:8" x14ac:dyDescent="0.25">
      <c r="A243" s="5">
        <v>244</v>
      </c>
      <c r="B243" s="11" t="s">
        <v>246</v>
      </c>
      <c r="C243" s="6">
        <f t="shared" si="13"/>
        <v>49</v>
      </c>
      <c r="D243" s="12">
        <v>42</v>
      </c>
      <c r="E243" s="12">
        <v>7</v>
      </c>
      <c r="F243" s="7">
        <f t="shared" si="11"/>
        <v>0.14285714285714285</v>
      </c>
      <c r="G243" s="12">
        <v>0</v>
      </c>
      <c r="H243" s="7">
        <f t="shared" si="12"/>
        <v>0</v>
      </c>
    </row>
    <row r="244" spans="1:8" x14ac:dyDescent="0.25">
      <c r="A244" s="5">
        <v>245</v>
      </c>
      <c r="B244" s="11" t="s">
        <v>247</v>
      </c>
      <c r="C244" s="6">
        <f t="shared" si="13"/>
        <v>28</v>
      </c>
      <c r="D244" s="12">
        <v>24</v>
      </c>
      <c r="E244" s="12">
        <v>4</v>
      </c>
      <c r="F244" s="7">
        <f t="shared" si="11"/>
        <v>0.14285714285714285</v>
      </c>
      <c r="G244" s="12">
        <v>0</v>
      </c>
      <c r="H244" s="7">
        <f t="shared" si="12"/>
        <v>0</v>
      </c>
    </row>
    <row r="245" spans="1:8" x14ac:dyDescent="0.25">
      <c r="A245" s="5">
        <v>246</v>
      </c>
      <c r="B245" s="11" t="s">
        <v>248</v>
      </c>
      <c r="C245" s="6">
        <f t="shared" si="13"/>
        <v>18</v>
      </c>
      <c r="D245" s="12">
        <v>13</v>
      </c>
      <c r="E245" s="12">
        <v>4</v>
      </c>
      <c r="F245" s="7">
        <f t="shared" si="11"/>
        <v>0.22222222222222221</v>
      </c>
      <c r="G245" s="12">
        <v>1</v>
      </c>
      <c r="H245" s="7">
        <f t="shared" si="12"/>
        <v>5.5555555555555552E-2</v>
      </c>
    </row>
    <row r="246" spans="1:8" x14ac:dyDescent="0.25">
      <c r="A246" s="5">
        <v>247</v>
      </c>
      <c r="B246" s="11" t="s">
        <v>249</v>
      </c>
      <c r="C246" s="6">
        <f t="shared" si="13"/>
        <v>27</v>
      </c>
      <c r="D246" s="12">
        <v>22</v>
      </c>
      <c r="E246" s="12">
        <v>5</v>
      </c>
      <c r="F246" s="7">
        <f t="shared" si="11"/>
        <v>0.18518518518518517</v>
      </c>
      <c r="G246" s="12">
        <v>0</v>
      </c>
      <c r="H246" s="7">
        <f t="shared" si="12"/>
        <v>0</v>
      </c>
    </row>
    <row r="247" spans="1:8" x14ac:dyDescent="0.25">
      <c r="A247" s="5">
        <v>248</v>
      </c>
      <c r="B247" s="11" t="s">
        <v>250</v>
      </c>
      <c r="C247" s="6">
        <f t="shared" si="13"/>
        <v>53</v>
      </c>
      <c r="D247" s="12">
        <v>35</v>
      </c>
      <c r="E247" s="12">
        <v>17</v>
      </c>
      <c r="F247" s="7">
        <f t="shared" si="11"/>
        <v>0.32075471698113206</v>
      </c>
      <c r="G247" s="12">
        <v>1</v>
      </c>
      <c r="H247" s="7">
        <f t="shared" si="12"/>
        <v>1.8867924528301886E-2</v>
      </c>
    </row>
    <row r="248" spans="1:8" x14ac:dyDescent="0.25">
      <c r="A248" s="5">
        <v>249</v>
      </c>
      <c r="B248" s="11" t="s">
        <v>251</v>
      </c>
      <c r="C248" s="6">
        <f t="shared" si="13"/>
        <v>1</v>
      </c>
      <c r="D248" s="12">
        <v>0</v>
      </c>
      <c r="E248" s="12">
        <v>0</v>
      </c>
      <c r="F248" s="7">
        <f t="shared" si="11"/>
        <v>0</v>
      </c>
      <c r="G248" s="12">
        <v>1</v>
      </c>
      <c r="H248" s="7">
        <f t="shared" si="12"/>
        <v>1</v>
      </c>
    </row>
    <row r="249" spans="1:8" x14ac:dyDescent="0.25">
      <c r="A249" s="5">
        <v>251</v>
      </c>
      <c r="B249" s="11" t="s">
        <v>252</v>
      </c>
      <c r="C249" s="6">
        <f t="shared" si="13"/>
        <v>246</v>
      </c>
      <c r="D249" s="12">
        <v>200</v>
      </c>
      <c r="E249" s="12">
        <v>31</v>
      </c>
      <c r="F249" s="7">
        <f t="shared" si="11"/>
        <v>0.12601626016260162</v>
      </c>
      <c r="G249" s="12">
        <v>15</v>
      </c>
      <c r="H249" s="7">
        <f t="shared" si="12"/>
        <v>6.097560975609756E-2</v>
      </c>
    </row>
    <row r="250" spans="1:8" x14ac:dyDescent="0.25">
      <c r="A250" s="5">
        <v>252</v>
      </c>
      <c r="B250" s="11" t="s">
        <v>253</v>
      </c>
      <c r="C250" s="6">
        <f t="shared" si="13"/>
        <v>43</v>
      </c>
      <c r="D250" s="12">
        <v>35</v>
      </c>
      <c r="E250" s="12">
        <v>7</v>
      </c>
      <c r="F250" s="7">
        <f t="shared" si="11"/>
        <v>0.16279069767441862</v>
      </c>
      <c r="G250" s="12">
        <v>1</v>
      </c>
      <c r="H250" s="7">
        <f t="shared" si="12"/>
        <v>2.3255813953488372E-2</v>
      </c>
    </row>
    <row r="251" spans="1:8" x14ac:dyDescent="0.25">
      <c r="A251" s="5">
        <v>253</v>
      </c>
      <c r="B251" s="11" t="s">
        <v>254</v>
      </c>
      <c r="C251" s="6">
        <f t="shared" si="13"/>
        <v>8</v>
      </c>
      <c r="D251" s="12">
        <v>8</v>
      </c>
      <c r="E251" s="12">
        <v>0</v>
      </c>
      <c r="F251" s="7">
        <f t="shared" si="11"/>
        <v>0</v>
      </c>
      <c r="G251" s="12">
        <v>0</v>
      </c>
      <c r="H251" s="7">
        <f t="shared" si="12"/>
        <v>0</v>
      </c>
    </row>
    <row r="252" spans="1:8" x14ac:dyDescent="0.25">
      <c r="A252" s="5">
        <v>254</v>
      </c>
      <c r="B252" s="11" t="s">
        <v>255</v>
      </c>
      <c r="C252" s="6">
        <f t="shared" si="13"/>
        <v>2</v>
      </c>
      <c r="D252" s="12">
        <v>0</v>
      </c>
      <c r="E252" s="12">
        <v>0</v>
      </c>
      <c r="F252" s="7">
        <f t="shared" si="11"/>
        <v>0</v>
      </c>
      <c r="G252" s="12">
        <v>2</v>
      </c>
      <c r="H252" s="7">
        <f t="shared" si="12"/>
        <v>1</v>
      </c>
    </row>
    <row r="253" spans="1:8" x14ac:dyDescent="0.25">
      <c r="A253" s="5">
        <v>255</v>
      </c>
      <c r="B253" s="11" t="s">
        <v>256</v>
      </c>
      <c r="C253" s="6">
        <f t="shared" si="13"/>
        <v>51</v>
      </c>
      <c r="D253" s="12">
        <v>46</v>
      </c>
      <c r="E253" s="12">
        <v>4</v>
      </c>
      <c r="F253" s="7">
        <f t="shared" si="11"/>
        <v>7.8431372549019607E-2</v>
      </c>
      <c r="G253" s="12">
        <v>1</v>
      </c>
      <c r="H253" s="7">
        <f t="shared" si="12"/>
        <v>1.9607843137254902E-2</v>
      </c>
    </row>
    <row r="254" spans="1:8" x14ac:dyDescent="0.25">
      <c r="A254" s="5">
        <v>256</v>
      </c>
      <c r="B254" s="11" t="s">
        <v>257</v>
      </c>
      <c r="C254" s="6">
        <f t="shared" si="13"/>
        <v>1</v>
      </c>
      <c r="D254" s="12">
        <v>0</v>
      </c>
      <c r="E254" s="12">
        <v>1</v>
      </c>
      <c r="F254" s="7">
        <f t="shared" si="11"/>
        <v>1</v>
      </c>
      <c r="G254" s="12">
        <v>0</v>
      </c>
      <c r="H254" s="7">
        <f t="shared" si="12"/>
        <v>0</v>
      </c>
    </row>
    <row r="255" spans="1:8" x14ac:dyDescent="0.25">
      <c r="A255" s="5">
        <v>257</v>
      </c>
      <c r="B255" s="11" t="s">
        <v>258</v>
      </c>
      <c r="C255" s="6">
        <f t="shared" si="13"/>
        <v>2</v>
      </c>
      <c r="D255" s="12">
        <v>1</v>
      </c>
      <c r="E255" s="12">
        <v>1</v>
      </c>
      <c r="F255" s="7">
        <f t="shared" si="11"/>
        <v>0.5</v>
      </c>
      <c r="G255" s="12">
        <v>0</v>
      </c>
      <c r="H255" s="7">
        <f t="shared" si="12"/>
        <v>0</v>
      </c>
    </row>
    <row r="256" spans="1:8" x14ac:dyDescent="0.25">
      <c r="A256" s="5">
        <v>258</v>
      </c>
      <c r="B256" s="11" t="s">
        <v>259</v>
      </c>
      <c r="C256" s="6">
        <f t="shared" si="13"/>
        <v>5</v>
      </c>
      <c r="D256" s="12">
        <v>0</v>
      </c>
      <c r="E256" s="12">
        <v>0</v>
      </c>
      <c r="F256" s="7">
        <f t="shared" si="11"/>
        <v>0</v>
      </c>
      <c r="G256" s="12">
        <v>5</v>
      </c>
      <c r="H256" s="7">
        <f t="shared" si="12"/>
        <v>1</v>
      </c>
    </row>
    <row r="257" spans="1:8" x14ac:dyDescent="0.25">
      <c r="A257" s="5">
        <v>259</v>
      </c>
      <c r="B257" s="11" t="s">
        <v>260</v>
      </c>
      <c r="C257" s="6">
        <f t="shared" si="13"/>
        <v>1</v>
      </c>
      <c r="D257" s="12">
        <v>1</v>
      </c>
      <c r="E257" s="12">
        <v>0</v>
      </c>
      <c r="F257" s="7">
        <f t="shared" si="11"/>
        <v>0</v>
      </c>
      <c r="G257" s="12">
        <v>0</v>
      </c>
      <c r="H257" s="7">
        <f t="shared" si="12"/>
        <v>0</v>
      </c>
    </row>
    <row r="258" spans="1:8" x14ac:dyDescent="0.25">
      <c r="A258" s="5">
        <v>260</v>
      </c>
      <c r="B258" s="11" t="s">
        <v>261</v>
      </c>
      <c r="C258" s="6">
        <f t="shared" si="13"/>
        <v>46</v>
      </c>
      <c r="D258" s="12">
        <v>33</v>
      </c>
      <c r="E258" s="12">
        <v>11</v>
      </c>
      <c r="F258" s="7">
        <f t="shared" si="11"/>
        <v>0.2391304347826087</v>
      </c>
      <c r="G258" s="12">
        <v>2</v>
      </c>
      <c r="H258" s="7">
        <f t="shared" si="12"/>
        <v>4.3478260869565216E-2</v>
      </c>
    </row>
    <row r="259" spans="1:8" x14ac:dyDescent="0.25">
      <c r="A259" s="5">
        <v>261</v>
      </c>
      <c r="B259" s="11" t="s">
        <v>262</v>
      </c>
      <c r="C259" s="6">
        <f t="shared" si="13"/>
        <v>1</v>
      </c>
      <c r="D259" s="12">
        <v>1</v>
      </c>
      <c r="E259" s="12">
        <v>0</v>
      </c>
      <c r="F259" s="7">
        <f t="shared" si="11"/>
        <v>0</v>
      </c>
      <c r="G259" s="12">
        <v>0</v>
      </c>
      <c r="H259" s="7">
        <f t="shared" si="12"/>
        <v>0</v>
      </c>
    </row>
    <row r="260" spans="1:8" x14ac:dyDescent="0.25">
      <c r="A260" s="5">
        <v>262</v>
      </c>
      <c r="B260" s="11" t="s">
        <v>263</v>
      </c>
      <c r="C260" s="6">
        <f t="shared" si="13"/>
        <v>24</v>
      </c>
      <c r="D260" s="12">
        <v>24</v>
      </c>
      <c r="E260" s="12">
        <v>0</v>
      </c>
      <c r="F260" s="7">
        <f t="shared" si="11"/>
        <v>0</v>
      </c>
      <c r="G260" s="12">
        <v>0</v>
      </c>
      <c r="H260" s="7">
        <f t="shared" si="12"/>
        <v>0</v>
      </c>
    </row>
    <row r="261" spans="1:8" x14ac:dyDescent="0.25">
      <c r="A261" s="5">
        <v>263</v>
      </c>
      <c r="B261" s="11" t="s">
        <v>264</v>
      </c>
      <c r="C261" s="6">
        <f t="shared" si="13"/>
        <v>38</v>
      </c>
      <c r="D261" s="12">
        <v>26</v>
      </c>
      <c r="E261" s="12">
        <v>8</v>
      </c>
      <c r="F261" s="7">
        <f t="shared" si="11"/>
        <v>0.21052631578947367</v>
      </c>
      <c r="G261" s="12">
        <v>4</v>
      </c>
      <c r="H261" s="7">
        <f t="shared" si="12"/>
        <v>0.10526315789473684</v>
      </c>
    </row>
    <row r="262" spans="1:8" x14ac:dyDescent="0.25">
      <c r="A262" s="5">
        <v>264</v>
      </c>
      <c r="B262" s="11" t="s">
        <v>265</v>
      </c>
      <c r="C262" s="6">
        <f t="shared" si="13"/>
        <v>19</v>
      </c>
      <c r="D262" s="12">
        <v>19</v>
      </c>
      <c r="E262" s="12">
        <v>0</v>
      </c>
      <c r="F262" s="7">
        <f t="shared" si="11"/>
        <v>0</v>
      </c>
      <c r="G262" s="12">
        <v>0</v>
      </c>
      <c r="H262" s="7">
        <f t="shared" si="12"/>
        <v>0</v>
      </c>
    </row>
    <row r="263" spans="1:8" x14ac:dyDescent="0.25">
      <c r="A263" s="5">
        <v>265</v>
      </c>
      <c r="B263" s="11" t="s">
        <v>266</v>
      </c>
      <c r="C263" s="6">
        <f t="shared" si="13"/>
        <v>13</v>
      </c>
      <c r="D263" s="12">
        <v>8</v>
      </c>
      <c r="E263" s="12">
        <v>5</v>
      </c>
      <c r="F263" s="7">
        <f t="shared" si="11"/>
        <v>0.38461538461538464</v>
      </c>
      <c r="G263" s="12">
        <v>0</v>
      </c>
      <c r="H263" s="7">
        <f t="shared" si="12"/>
        <v>0</v>
      </c>
    </row>
    <row r="264" spans="1:8" x14ac:dyDescent="0.25">
      <c r="A264" s="5">
        <v>266</v>
      </c>
      <c r="B264" s="11" t="s">
        <v>267</v>
      </c>
      <c r="C264" s="6">
        <f t="shared" si="13"/>
        <v>48</v>
      </c>
      <c r="D264" s="12">
        <v>42</v>
      </c>
      <c r="E264" s="12">
        <v>6</v>
      </c>
      <c r="F264" s="7">
        <f t="shared" ref="F264:F283" si="14">E264/C264</f>
        <v>0.125</v>
      </c>
      <c r="G264" s="12">
        <v>0</v>
      </c>
      <c r="H264" s="7">
        <f t="shared" ref="H264:H283" si="15">G264/C264</f>
        <v>0</v>
      </c>
    </row>
    <row r="265" spans="1:8" x14ac:dyDescent="0.25">
      <c r="A265" s="5">
        <v>267</v>
      </c>
      <c r="B265" s="11" t="s">
        <v>268</v>
      </c>
      <c r="C265" s="6">
        <f t="shared" si="13"/>
        <v>137</v>
      </c>
      <c r="D265" s="12">
        <v>90</v>
      </c>
      <c r="E265" s="12">
        <v>33</v>
      </c>
      <c r="F265" s="7">
        <f t="shared" si="14"/>
        <v>0.24087591240875914</v>
      </c>
      <c r="G265" s="12">
        <v>14</v>
      </c>
      <c r="H265" s="7">
        <f t="shared" si="15"/>
        <v>0.10218978102189781</v>
      </c>
    </row>
    <row r="266" spans="1:8" x14ac:dyDescent="0.25">
      <c r="A266" s="5">
        <v>268</v>
      </c>
      <c r="B266" s="11" t="s">
        <v>269</v>
      </c>
      <c r="C266" s="6">
        <f t="shared" si="13"/>
        <v>2</v>
      </c>
      <c r="D266" s="12">
        <v>1</v>
      </c>
      <c r="E266" s="12">
        <v>1</v>
      </c>
      <c r="F266" s="7">
        <f t="shared" si="14"/>
        <v>0.5</v>
      </c>
      <c r="G266" s="12">
        <v>0</v>
      </c>
      <c r="H266" s="7">
        <f t="shared" si="15"/>
        <v>0</v>
      </c>
    </row>
    <row r="267" spans="1:8" x14ac:dyDescent="0.25">
      <c r="A267" s="5">
        <v>269</v>
      </c>
      <c r="B267" s="11" t="s">
        <v>270</v>
      </c>
      <c r="C267" s="6">
        <f t="shared" si="13"/>
        <v>1</v>
      </c>
      <c r="D267" s="12">
        <v>1</v>
      </c>
      <c r="E267" s="12">
        <v>0</v>
      </c>
      <c r="F267" s="7">
        <f t="shared" si="14"/>
        <v>0</v>
      </c>
      <c r="G267" s="12">
        <v>0</v>
      </c>
      <c r="H267" s="7">
        <f t="shared" si="15"/>
        <v>0</v>
      </c>
    </row>
    <row r="268" spans="1:8" x14ac:dyDescent="0.25">
      <c r="A268" s="5">
        <v>270</v>
      </c>
      <c r="B268" s="11" t="s">
        <v>271</v>
      </c>
      <c r="C268" s="6">
        <f t="shared" si="13"/>
        <v>91</v>
      </c>
      <c r="D268" s="12">
        <v>69</v>
      </c>
      <c r="E268" s="12">
        <v>19</v>
      </c>
      <c r="F268" s="7">
        <f t="shared" si="14"/>
        <v>0.2087912087912088</v>
      </c>
      <c r="G268" s="12">
        <v>3</v>
      </c>
      <c r="H268" s="7">
        <f t="shared" si="15"/>
        <v>3.2967032967032968E-2</v>
      </c>
    </row>
    <row r="269" spans="1:8" x14ac:dyDescent="0.25">
      <c r="A269" s="5">
        <v>271</v>
      </c>
      <c r="B269" s="11" t="s">
        <v>272</v>
      </c>
      <c r="C269" s="6">
        <f t="shared" si="13"/>
        <v>13</v>
      </c>
      <c r="D269" s="12">
        <v>9</v>
      </c>
      <c r="E269" s="12">
        <v>2</v>
      </c>
      <c r="F269" s="7">
        <f t="shared" si="14"/>
        <v>0.15384615384615385</v>
      </c>
      <c r="G269" s="12">
        <v>2</v>
      </c>
      <c r="H269" s="7">
        <f t="shared" si="15"/>
        <v>0.15384615384615385</v>
      </c>
    </row>
    <row r="270" spans="1:8" x14ac:dyDescent="0.25">
      <c r="A270" s="5">
        <v>272</v>
      </c>
      <c r="B270" s="11" t="s">
        <v>273</v>
      </c>
      <c r="C270" s="6">
        <f t="shared" si="13"/>
        <v>1</v>
      </c>
      <c r="D270" s="12">
        <v>0</v>
      </c>
      <c r="E270" s="12">
        <v>1</v>
      </c>
      <c r="F270" s="7">
        <f t="shared" si="14"/>
        <v>1</v>
      </c>
      <c r="G270" s="12">
        <v>0</v>
      </c>
      <c r="H270" s="7">
        <f t="shared" si="15"/>
        <v>0</v>
      </c>
    </row>
    <row r="271" spans="1:8" x14ac:dyDescent="0.25">
      <c r="A271" s="5">
        <v>273</v>
      </c>
      <c r="B271" s="11" t="s">
        <v>274</v>
      </c>
      <c r="C271" s="6">
        <f t="shared" si="13"/>
        <v>2</v>
      </c>
      <c r="D271" s="12">
        <v>2</v>
      </c>
      <c r="E271" s="12">
        <v>0</v>
      </c>
      <c r="F271" s="7">
        <f t="shared" si="14"/>
        <v>0</v>
      </c>
      <c r="G271" s="12">
        <v>0</v>
      </c>
      <c r="H271" s="7">
        <f t="shared" si="15"/>
        <v>0</v>
      </c>
    </row>
    <row r="272" spans="1:8" x14ac:dyDescent="0.25">
      <c r="A272" s="5">
        <v>274</v>
      </c>
      <c r="B272" s="11" t="s">
        <v>275</v>
      </c>
      <c r="C272" s="6">
        <f t="shared" si="13"/>
        <v>2</v>
      </c>
      <c r="D272" s="12">
        <v>1</v>
      </c>
      <c r="E272" s="12">
        <v>0</v>
      </c>
      <c r="F272" s="7">
        <f t="shared" si="14"/>
        <v>0</v>
      </c>
      <c r="G272" s="12">
        <v>1</v>
      </c>
      <c r="H272" s="7">
        <f t="shared" si="15"/>
        <v>0.5</v>
      </c>
    </row>
    <row r="273" spans="1:8" x14ac:dyDescent="0.25">
      <c r="A273" s="5">
        <v>275</v>
      </c>
      <c r="B273" s="11" t="s">
        <v>276</v>
      </c>
      <c r="C273" s="6">
        <f t="shared" si="13"/>
        <v>2</v>
      </c>
      <c r="D273" s="12">
        <v>2</v>
      </c>
      <c r="E273" s="12">
        <v>0</v>
      </c>
      <c r="F273" s="7">
        <f t="shared" si="14"/>
        <v>0</v>
      </c>
      <c r="G273" s="12">
        <v>0</v>
      </c>
      <c r="H273" s="7">
        <f t="shared" si="15"/>
        <v>0</v>
      </c>
    </row>
    <row r="274" spans="1:8" x14ac:dyDescent="0.25">
      <c r="A274" s="5">
        <v>276</v>
      </c>
      <c r="B274" s="11" t="s">
        <v>277</v>
      </c>
      <c r="C274" s="6">
        <f t="shared" si="13"/>
        <v>4</v>
      </c>
      <c r="D274" s="12">
        <v>4</v>
      </c>
      <c r="E274" s="12">
        <v>0</v>
      </c>
      <c r="F274" s="7">
        <f t="shared" si="14"/>
        <v>0</v>
      </c>
      <c r="G274" s="12">
        <v>0</v>
      </c>
      <c r="H274" s="7">
        <f t="shared" si="15"/>
        <v>0</v>
      </c>
    </row>
    <row r="275" spans="1:8" x14ac:dyDescent="0.25">
      <c r="A275" s="5">
        <v>277</v>
      </c>
      <c r="B275" s="11" t="s">
        <v>278</v>
      </c>
      <c r="C275" s="6">
        <f t="shared" si="13"/>
        <v>2</v>
      </c>
      <c r="D275" s="12">
        <v>2</v>
      </c>
      <c r="E275" s="12">
        <v>0</v>
      </c>
      <c r="F275" s="7">
        <f t="shared" si="14"/>
        <v>0</v>
      </c>
      <c r="G275" s="12">
        <v>0</v>
      </c>
      <c r="H275" s="7">
        <f t="shared" si="15"/>
        <v>0</v>
      </c>
    </row>
    <row r="276" spans="1:8" x14ac:dyDescent="0.25">
      <c r="A276" s="5">
        <v>278</v>
      </c>
      <c r="B276" s="11" t="s">
        <v>279</v>
      </c>
      <c r="C276" s="6">
        <f t="shared" si="13"/>
        <v>11</v>
      </c>
      <c r="D276" s="12">
        <v>10</v>
      </c>
      <c r="E276" s="12">
        <v>0</v>
      </c>
      <c r="F276" s="7">
        <f t="shared" si="14"/>
        <v>0</v>
      </c>
      <c r="G276" s="12">
        <v>1</v>
      </c>
      <c r="H276" s="7">
        <f t="shared" si="15"/>
        <v>9.0909090909090912E-2</v>
      </c>
    </row>
    <row r="277" spans="1:8" x14ac:dyDescent="0.25">
      <c r="A277" s="5">
        <v>279</v>
      </c>
      <c r="B277" s="11" t="s">
        <v>280</v>
      </c>
      <c r="C277" s="6">
        <f t="shared" si="13"/>
        <v>22</v>
      </c>
      <c r="D277" s="12">
        <v>20</v>
      </c>
      <c r="E277" s="12">
        <v>2</v>
      </c>
      <c r="F277" s="7">
        <f t="shared" si="14"/>
        <v>9.0909090909090912E-2</v>
      </c>
      <c r="G277" s="12">
        <v>0</v>
      </c>
      <c r="H277" s="7">
        <f t="shared" si="15"/>
        <v>0</v>
      </c>
    </row>
    <row r="278" spans="1:8" x14ac:dyDescent="0.25">
      <c r="A278" s="5">
        <v>280</v>
      </c>
      <c r="B278" s="11" t="s">
        <v>281</v>
      </c>
      <c r="C278" s="6">
        <f t="shared" si="13"/>
        <v>29</v>
      </c>
      <c r="D278" s="12">
        <v>14</v>
      </c>
      <c r="E278" s="12">
        <v>13</v>
      </c>
      <c r="F278" s="7">
        <f t="shared" si="14"/>
        <v>0.44827586206896552</v>
      </c>
      <c r="G278" s="12">
        <v>2</v>
      </c>
      <c r="H278" s="7">
        <f t="shared" si="15"/>
        <v>6.8965517241379309E-2</v>
      </c>
    </row>
    <row r="279" spans="1:8" x14ac:dyDescent="0.25">
      <c r="A279" s="5">
        <v>281</v>
      </c>
      <c r="B279" s="11" t="s">
        <v>282</v>
      </c>
      <c r="C279" s="6">
        <f t="shared" si="13"/>
        <v>38</v>
      </c>
      <c r="D279" s="12">
        <v>28</v>
      </c>
      <c r="E279" s="12">
        <v>9</v>
      </c>
      <c r="F279" s="7">
        <f t="shared" si="14"/>
        <v>0.23684210526315788</v>
      </c>
      <c r="G279" s="12">
        <v>1</v>
      </c>
      <c r="H279" s="7">
        <f t="shared" si="15"/>
        <v>2.6315789473684209E-2</v>
      </c>
    </row>
    <row r="280" spans="1:8" x14ac:dyDescent="0.25">
      <c r="A280" s="5">
        <v>282</v>
      </c>
      <c r="B280" s="11" t="s">
        <v>283</v>
      </c>
      <c r="C280" s="6">
        <f t="shared" si="13"/>
        <v>274</v>
      </c>
      <c r="D280" s="12">
        <v>253</v>
      </c>
      <c r="E280" s="12">
        <v>17</v>
      </c>
      <c r="F280" s="7">
        <f t="shared" si="14"/>
        <v>6.2043795620437957E-2</v>
      </c>
      <c r="G280" s="12">
        <v>4</v>
      </c>
      <c r="H280" s="7">
        <f t="shared" si="15"/>
        <v>1.4598540145985401E-2</v>
      </c>
    </row>
    <row r="281" spans="1:8" x14ac:dyDescent="0.25">
      <c r="A281" s="5">
        <v>283</v>
      </c>
      <c r="B281" s="11" t="s">
        <v>284</v>
      </c>
      <c r="C281" s="6">
        <f t="shared" si="13"/>
        <v>22</v>
      </c>
      <c r="D281" s="12">
        <v>16</v>
      </c>
      <c r="E281" s="12">
        <v>3</v>
      </c>
      <c r="F281" s="7">
        <f t="shared" si="14"/>
        <v>0.13636363636363635</v>
      </c>
      <c r="G281" s="12">
        <v>3</v>
      </c>
      <c r="H281" s="7">
        <f t="shared" si="15"/>
        <v>0.13636363636363635</v>
      </c>
    </row>
    <row r="282" spans="1:8" x14ac:dyDescent="0.25">
      <c r="A282" s="5">
        <v>284</v>
      </c>
      <c r="B282" s="11" t="s">
        <v>285</v>
      </c>
      <c r="C282" s="6">
        <f t="shared" si="13"/>
        <v>175</v>
      </c>
      <c r="D282" s="12">
        <v>148</v>
      </c>
      <c r="E282" s="12">
        <v>23</v>
      </c>
      <c r="F282" s="7">
        <f t="shared" si="14"/>
        <v>0.13142857142857142</v>
      </c>
      <c r="G282" s="12">
        <v>4</v>
      </c>
      <c r="H282" s="7">
        <f t="shared" si="15"/>
        <v>2.2857142857142857E-2</v>
      </c>
    </row>
    <row r="283" spans="1:8" x14ac:dyDescent="0.25">
      <c r="A283" s="5">
        <v>285</v>
      </c>
      <c r="B283" s="11" t="s">
        <v>286</v>
      </c>
      <c r="C283" s="6">
        <f t="shared" si="13"/>
        <v>9</v>
      </c>
      <c r="D283" s="12">
        <v>6</v>
      </c>
      <c r="E283" s="12">
        <v>3</v>
      </c>
      <c r="F283" s="7">
        <f t="shared" si="14"/>
        <v>0.33333333333333331</v>
      </c>
      <c r="G283" s="12">
        <v>0</v>
      </c>
      <c r="H283" s="7">
        <f t="shared" si="15"/>
        <v>0</v>
      </c>
    </row>
    <row r="284" spans="1:8" x14ac:dyDescent="0.25">
      <c r="A284" s="5"/>
      <c r="B284" s="11"/>
      <c r="C284" s="6"/>
      <c r="D284" s="18"/>
      <c r="E284" s="18"/>
      <c r="F284" s="7"/>
      <c r="G284" s="18"/>
      <c r="H284" s="7"/>
    </row>
    <row r="285" spans="1:8" x14ac:dyDescent="0.25">
      <c r="A285" s="5"/>
      <c r="B285" s="8" t="s">
        <v>7</v>
      </c>
      <c r="C285" s="9">
        <f t="shared" ref="C285" si="16">D285+E285+G285</f>
        <v>8561</v>
      </c>
      <c r="D285" s="9">
        <f>SUM(D6:D262)</f>
        <v>6763</v>
      </c>
      <c r="E285" s="9">
        <f>SUM(E6:E262)</f>
        <v>1290</v>
      </c>
      <c r="F285" s="10">
        <f t="shared" ref="F285" si="17">E285/C285</f>
        <v>0.15068333138652026</v>
      </c>
      <c r="G285" s="9">
        <f>SUM(G6:G262)</f>
        <v>508</v>
      </c>
      <c r="H285" s="10">
        <f t="shared" ref="H285" si="18">G285/C285</f>
        <v>5.9338862282443637E-2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workbookViewId="0">
      <pane ySplit="1" topLeftCell="A2" activePane="bottomLeft" state="frozen"/>
      <selection pane="bottomLeft" activeCell="D8" sqref="D8"/>
    </sheetView>
  </sheetViews>
  <sheetFormatPr defaultRowHeight="15" x14ac:dyDescent="0.25"/>
  <cols>
    <col min="1" max="1" width="4" customWidth="1"/>
    <col min="2" max="2" width="39.42578125" customWidth="1"/>
    <col min="3" max="3" width="12.140625" customWidth="1"/>
    <col min="4" max="4" width="14.28515625" style="19" customWidth="1"/>
    <col min="5" max="5" width="16" style="19" customWidth="1"/>
    <col min="6" max="6" width="16.7109375" customWidth="1"/>
    <col min="7" max="7" width="11.85546875" style="20" customWidth="1"/>
    <col min="8" max="8" width="13.28515625" customWidth="1"/>
    <col min="9" max="9" width="12.140625" customWidth="1"/>
  </cols>
  <sheetData>
    <row r="1" spans="1:8" ht="34.5" customHeight="1" x14ac:dyDescent="0.35">
      <c r="A1" s="32" t="s">
        <v>287</v>
      </c>
      <c r="B1" s="32"/>
      <c r="C1" s="32"/>
      <c r="D1" s="32"/>
      <c r="E1" s="32"/>
      <c r="F1" s="32"/>
      <c r="G1" s="32"/>
      <c r="H1" s="32"/>
    </row>
    <row r="3" spans="1:8" ht="0.75" customHeight="1" x14ac:dyDescent="0.25"/>
    <row r="4" spans="1:8" ht="23.25" customHeight="1" thickBot="1" x14ac:dyDescent="0.3"/>
    <row r="5" spans="1:8" ht="48" customHeight="1" thickBot="1" x14ac:dyDescent="0.3">
      <c r="A5" s="22"/>
      <c r="B5" s="2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24" t="s">
        <v>5</v>
      </c>
      <c r="H5" s="4" t="s">
        <v>6</v>
      </c>
    </row>
    <row r="6" spans="1:8" x14ac:dyDescent="0.25">
      <c r="A6" s="5">
        <v>1</v>
      </c>
      <c r="B6" s="13" t="s">
        <v>9</v>
      </c>
      <c r="C6" s="6">
        <f>D6+E6+G6</f>
        <v>58</v>
      </c>
      <c r="D6" s="14">
        <v>41</v>
      </c>
      <c r="E6" s="14">
        <v>14</v>
      </c>
      <c r="F6" s="7">
        <f>E6/C6</f>
        <v>0.2413793103448276</v>
      </c>
      <c r="G6" s="26">
        <v>3</v>
      </c>
      <c r="H6" s="7">
        <f>G6/C6</f>
        <v>5.1724137931034482E-2</v>
      </c>
    </row>
    <row r="7" spans="1:8" x14ac:dyDescent="0.25">
      <c r="A7" s="5">
        <v>2</v>
      </c>
      <c r="B7" s="11" t="s">
        <v>10</v>
      </c>
      <c r="C7" s="6">
        <f t="shared" ref="C7" si="0">D7+E7+G7</f>
        <v>133</v>
      </c>
      <c r="D7" s="12">
        <v>89</v>
      </c>
      <c r="E7" s="12">
        <v>40</v>
      </c>
      <c r="F7" s="7">
        <f t="shared" ref="F7:F70" si="1">E7/C7</f>
        <v>0.3007518796992481</v>
      </c>
      <c r="G7" s="27">
        <v>4</v>
      </c>
      <c r="H7" s="7">
        <f t="shared" ref="H7:H70" si="2">G7/C7</f>
        <v>3.007518796992481E-2</v>
      </c>
    </row>
    <row r="8" spans="1:8" x14ac:dyDescent="0.25">
      <c r="A8" s="5">
        <v>3</v>
      </c>
      <c r="B8" s="11" t="s">
        <v>11</v>
      </c>
      <c r="C8" s="6">
        <f>D8+E8+G8</f>
        <v>8</v>
      </c>
      <c r="D8" s="12">
        <v>0</v>
      </c>
      <c r="E8" s="12">
        <v>0</v>
      </c>
      <c r="F8" s="7">
        <f t="shared" si="1"/>
        <v>0</v>
      </c>
      <c r="G8" s="27">
        <v>8</v>
      </c>
      <c r="H8" s="7">
        <f t="shared" si="2"/>
        <v>1</v>
      </c>
    </row>
    <row r="9" spans="1:8" x14ac:dyDescent="0.25">
      <c r="A9" s="5">
        <v>4</v>
      </c>
      <c r="B9" s="11" t="s">
        <v>12</v>
      </c>
      <c r="C9" s="6">
        <f t="shared" ref="C9:C72" si="3">D9+E9+G9</f>
        <v>19</v>
      </c>
      <c r="D9" s="12">
        <v>13</v>
      </c>
      <c r="E9" s="12">
        <v>5</v>
      </c>
      <c r="F9" s="7">
        <f t="shared" si="1"/>
        <v>0.26315789473684209</v>
      </c>
      <c r="G9" s="27">
        <v>1</v>
      </c>
      <c r="H9" s="7">
        <f t="shared" si="2"/>
        <v>5.2631578947368418E-2</v>
      </c>
    </row>
    <row r="10" spans="1:8" x14ac:dyDescent="0.25">
      <c r="A10" s="5">
        <v>5</v>
      </c>
      <c r="B10" s="11" t="s">
        <v>13</v>
      </c>
      <c r="C10" s="6">
        <f t="shared" si="3"/>
        <v>1</v>
      </c>
      <c r="D10" s="12">
        <v>0</v>
      </c>
      <c r="E10" s="12">
        <v>0</v>
      </c>
      <c r="F10" s="7">
        <f t="shared" si="1"/>
        <v>0</v>
      </c>
      <c r="G10" s="27">
        <v>1</v>
      </c>
      <c r="H10" s="7">
        <f t="shared" si="2"/>
        <v>1</v>
      </c>
    </row>
    <row r="11" spans="1:8" x14ac:dyDescent="0.25">
      <c r="A11" s="5">
        <v>7</v>
      </c>
      <c r="B11" s="11" t="s">
        <v>14</v>
      </c>
      <c r="C11" s="6">
        <f t="shared" si="3"/>
        <v>8</v>
      </c>
      <c r="D11" s="12">
        <v>4</v>
      </c>
      <c r="E11" s="12">
        <v>3</v>
      </c>
      <c r="F11" s="7">
        <f t="shared" si="1"/>
        <v>0.375</v>
      </c>
      <c r="G11" s="27">
        <v>1</v>
      </c>
      <c r="H11" s="7">
        <f t="shared" si="2"/>
        <v>0.125</v>
      </c>
    </row>
    <row r="12" spans="1:8" x14ac:dyDescent="0.25">
      <c r="A12" s="5">
        <v>8</v>
      </c>
      <c r="B12" s="11" t="s">
        <v>15</v>
      </c>
      <c r="C12" s="6">
        <f t="shared" si="3"/>
        <v>7</v>
      </c>
      <c r="D12" s="12">
        <v>3</v>
      </c>
      <c r="E12" s="12">
        <v>3</v>
      </c>
      <c r="F12" s="7">
        <f t="shared" si="1"/>
        <v>0.42857142857142855</v>
      </c>
      <c r="G12" s="27">
        <v>1</v>
      </c>
      <c r="H12" s="7">
        <f t="shared" si="2"/>
        <v>0.14285714285714285</v>
      </c>
    </row>
    <row r="13" spans="1:8" x14ac:dyDescent="0.25">
      <c r="A13" s="5">
        <v>9</v>
      </c>
      <c r="B13" s="11" t="s">
        <v>16</v>
      </c>
      <c r="C13" s="6">
        <f t="shared" si="3"/>
        <v>1</v>
      </c>
      <c r="D13" s="12">
        <v>1</v>
      </c>
      <c r="E13" s="12">
        <v>0</v>
      </c>
      <c r="F13" s="7">
        <f t="shared" si="1"/>
        <v>0</v>
      </c>
      <c r="G13" s="12">
        <v>0</v>
      </c>
      <c r="H13" s="7">
        <f t="shared" si="2"/>
        <v>0</v>
      </c>
    </row>
    <row r="14" spans="1:8" x14ac:dyDescent="0.25">
      <c r="A14" s="5">
        <v>10</v>
      </c>
      <c r="B14" s="11" t="s">
        <v>288</v>
      </c>
      <c r="C14" s="6">
        <f t="shared" si="3"/>
        <v>1</v>
      </c>
      <c r="D14" s="12">
        <v>0</v>
      </c>
      <c r="E14" s="12">
        <v>1</v>
      </c>
      <c r="F14" s="7">
        <f t="shared" si="1"/>
        <v>1</v>
      </c>
      <c r="G14" s="25">
        <v>0</v>
      </c>
      <c r="H14" s="7">
        <f t="shared" si="2"/>
        <v>0</v>
      </c>
    </row>
    <row r="15" spans="1:8" x14ac:dyDescent="0.25">
      <c r="A15" s="5">
        <v>11</v>
      </c>
      <c r="B15" s="11" t="s">
        <v>17</v>
      </c>
      <c r="C15" s="6">
        <f t="shared" si="3"/>
        <v>41</v>
      </c>
      <c r="D15" s="12">
        <v>24</v>
      </c>
      <c r="E15" s="12">
        <v>13</v>
      </c>
      <c r="F15" s="7">
        <f t="shared" si="1"/>
        <v>0.31707317073170732</v>
      </c>
      <c r="G15" s="25">
        <v>4</v>
      </c>
      <c r="H15" s="7">
        <f t="shared" si="2"/>
        <v>9.7560975609756101E-2</v>
      </c>
    </row>
    <row r="16" spans="1:8" x14ac:dyDescent="0.25">
      <c r="A16" s="5">
        <v>12</v>
      </c>
      <c r="B16" s="11" t="s">
        <v>18</v>
      </c>
      <c r="C16" s="6">
        <f t="shared" si="3"/>
        <v>4</v>
      </c>
      <c r="D16" s="12">
        <v>1</v>
      </c>
      <c r="E16" s="12">
        <v>2</v>
      </c>
      <c r="F16" s="7">
        <f t="shared" si="1"/>
        <v>0.5</v>
      </c>
      <c r="G16" s="25">
        <v>1</v>
      </c>
      <c r="H16" s="7">
        <f t="shared" si="2"/>
        <v>0.25</v>
      </c>
    </row>
    <row r="17" spans="1:8" x14ac:dyDescent="0.25">
      <c r="A17" s="5">
        <v>13</v>
      </c>
      <c r="B17" s="11" t="s">
        <v>19</v>
      </c>
      <c r="C17" s="6">
        <f t="shared" si="3"/>
        <v>6</v>
      </c>
      <c r="D17" s="12">
        <v>5</v>
      </c>
      <c r="E17" s="12">
        <v>1</v>
      </c>
      <c r="F17" s="7">
        <f t="shared" si="1"/>
        <v>0.16666666666666666</v>
      </c>
      <c r="G17" s="25">
        <v>0</v>
      </c>
      <c r="H17" s="7">
        <f t="shared" si="2"/>
        <v>0</v>
      </c>
    </row>
    <row r="18" spans="1:8" x14ac:dyDescent="0.25">
      <c r="A18" s="5">
        <v>14</v>
      </c>
      <c r="B18" s="11" t="s">
        <v>20</v>
      </c>
      <c r="C18" s="6">
        <f t="shared" si="3"/>
        <v>53</v>
      </c>
      <c r="D18" s="12">
        <v>32</v>
      </c>
      <c r="E18" s="12">
        <v>13</v>
      </c>
      <c r="F18" s="7">
        <f t="shared" si="1"/>
        <v>0.24528301886792453</v>
      </c>
      <c r="G18" s="25">
        <v>8</v>
      </c>
      <c r="H18" s="7">
        <f t="shared" si="2"/>
        <v>0.15094339622641509</v>
      </c>
    </row>
    <row r="19" spans="1:8" x14ac:dyDescent="0.25">
      <c r="A19" s="5">
        <v>15</v>
      </c>
      <c r="B19" s="11" t="s">
        <v>21</v>
      </c>
      <c r="C19" s="6">
        <f t="shared" si="3"/>
        <v>40</v>
      </c>
      <c r="D19" s="12">
        <v>29</v>
      </c>
      <c r="E19" s="12">
        <v>8</v>
      </c>
      <c r="F19" s="7">
        <f t="shared" si="1"/>
        <v>0.2</v>
      </c>
      <c r="G19" s="25">
        <v>3</v>
      </c>
      <c r="H19" s="7">
        <f t="shared" si="2"/>
        <v>7.4999999999999997E-2</v>
      </c>
    </row>
    <row r="20" spans="1:8" x14ac:dyDescent="0.25">
      <c r="A20" s="5">
        <v>16</v>
      </c>
      <c r="B20" s="11" t="s">
        <v>22</v>
      </c>
      <c r="C20" s="6">
        <f t="shared" si="3"/>
        <v>39</v>
      </c>
      <c r="D20" s="12">
        <v>29</v>
      </c>
      <c r="E20" s="12">
        <v>7</v>
      </c>
      <c r="F20" s="7">
        <f t="shared" si="1"/>
        <v>0.17948717948717949</v>
      </c>
      <c r="G20" s="25">
        <v>3</v>
      </c>
      <c r="H20" s="7">
        <f t="shared" si="2"/>
        <v>7.6923076923076927E-2</v>
      </c>
    </row>
    <row r="21" spans="1:8" x14ac:dyDescent="0.25">
      <c r="A21" s="5">
        <v>17</v>
      </c>
      <c r="B21" s="11" t="s">
        <v>289</v>
      </c>
      <c r="C21" s="6">
        <f t="shared" si="3"/>
        <v>4</v>
      </c>
      <c r="D21" s="12">
        <v>1</v>
      </c>
      <c r="E21" s="12">
        <v>3</v>
      </c>
      <c r="F21" s="7">
        <f t="shared" si="1"/>
        <v>0.75</v>
      </c>
      <c r="G21" s="25">
        <v>0</v>
      </c>
      <c r="H21" s="7">
        <f t="shared" si="2"/>
        <v>0</v>
      </c>
    </row>
    <row r="22" spans="1:8" x14ac:dyDescent="0.25">
      <c r="A22" s="5">
        <v>18</v>
      </c>
      <c r="B22" s="11" t="s">
        <v>24</v>
      </c>
      <c r="C22" s="6">
        <f t="shared" si="3"/>
        <v>26</v>
      </c>
      <c r="D22" s="12">
        <v>15</v>
      </c>
      <c r="E22" s="12">
        <v>11</v>
      </c>
      <c r="F22" s="7">
        <f t="shared" si="1"/>
        <v>0.42307692307692307</v>
      </c>
      <c r="G22" s="25">
        <v>0</v>
      </c>
      <c r="H22" s="7">
        <f t="shared" si="2"/>
        <v>0</v>
      </c>
    </row>
    <row r="23" spans="1:8" x14ac:dyDescent="0.25">
      <c r="A23" s="5">
        <v>19</v>
      </c>
      <c r="B23" s="11" t="s">
        <v>290</v>
      </c>
      <c r="C23" s="6">
        <f t="shared" si="3"/>
        <v>2</v>
      </c>
      <c r="D23" s="12">
        <v>2</v>
      </c>
      <c r="E23" s="12">
        <v>0</v>
      </c>
      <c r="F23" s="7">
        <f t="shared" si="1"/>
        <v>0</v>
      </c>
      <c r="G23" s="25">
        <v>0</v>
      </c>
      <c r="H23" s="7">
        <f t="shared" si="2"/>
        <v>0</v>
      </c>
    </row>
    <row r="24" spans="1:8" x14ac:dyDescent="0.25">
      <c r="A24" s="5">
        <v>20</v>
      </c>
      <c r="B24" s="11" t="s">
        <v>25</v>
      </c>
      <c r="C24" s="6">
        <f t="shared" si="3"/>
        <v>3</v>
      </c>
      <c r="D24" s="12">
        <v>3</v>
      </c>
      <c r="E24" s="12">
        <v>0</v>
      </c>
      <c r="F24" s="7">
        <f t="shared" si="1"/>
        <v>0</v>
      </c>
      <c r="G24" s="25">
        <v>0</v>
      </c>
      <c r="H24" s="7">
        <f t="shared" si="2"/>
        <v>0</v>
      </c>
    </row>
    <row r="25" spans="1:8" x14ac:dyDescent="0.25">
      <c r="A25" s="5">
        <v>21</v>
      </c>
      <c r="B25" s="11" t="s">
        <v>26</v>
      </c>
      <c r="C25" s="6">
        <f t="shared" si="3"/>
        <v>5</v>
      </c>
      <c r="D25" s="12">
        <v>4</v>
      </c>
      <c r="E25" s="12">
        <v>0</v>
      </c>
      <c r="F25" s="7">
        <f t="shared" si="1"/>
        <v>0</v>
      </c>
      <c r="G25" s="25">
        <v>1</v>
      </c>
      <c r="H25" s="7">
        <f t="shared" si="2"/>
        <v>0.2</v>
      </c>
    </row>
    <row r="26" spans="1:8" x14ac:dyDescent="0.25">
      <c r="A26" s="5">
        <v>22</v>
      </c>
      <c r="B26" s="11" t="s">
        <v>28</v>
      </c>
      <c r="C26" s="6">
        <f t="shared" si="3"/>
        <v>12</v>
      </c>
      <c r="D26" s="12">
        <v>10</v>
      </c>
      <c r="E26" s="12">
        <v>1</v>
      </c>
      <c r="F26" s="7">
        <f t="shared" si="1"/>
        <v>8.3333333333333329E-2</v>
      </c>
      <c r="G26" s="25">
        <v>1</v>
      </c>
      <c r="H26" s="7">
        <f t="shared" si="2"/>
        <v>8.3333333333333329E-2</v>
      </c>
    </row>
    <row r="27" spans="1:8" x14ac:dyDescent="0.25">
      <c r="A27" s="5">
        <v>23</v>
      </c>
      <c r="B27" s="11" t="s">
        <v>29</v>
      </c>
      <c r="C27" s="6">
        <f t="shared" si="3"/>
        <v>3</v>
      </c>
      <c r="D27" s="12">
        <v>2</v>
      </c>
      <c r="E27" s="12">
        <v>1</v>
      </c>
      <c r="F27" s="7">
        <f t="shared" si="1"/>
        <v>0.33333333333333331</v>
      </c>
      <c r="G27" s="25">
        <v>0</v>
      </c>
      <c r="H27" s="7">
        <f t="shared" si="2"/>
        <v>0</v>
      </c>
    </row>
    <row r="28" spans="1:8" x14ac:dyDescent="0.25">
      <c r="A28" s="5">
        <v>24</v>
      </c>
      <c r="B28" s="15" t="s">
        <v>30</v>
      </c>
      <c r="C28" s="6">
        <f t="shared" si="3"/>
        <v>55</v>
      </c>
      <c r="D28" s="12">
        <v>12</v>
      </c>
      <c r="E28" s="12">
        <v>42</v>
      </c>
      <c r="F28" s="7">
        <f t="shared" si="1"/>
        <v>0.76363636363636367</v>
      </c>
      <c r="G28" s="12">
        <v>1</v>
      </c>
      <c r="H28" s="7">
        <f t="shared" si="2"/>
        <v>1.8181818181818181E-2</v>
      </c>
    </row>
    <row r="29" spans="1:8" x14ac:dyDescent="0.25">
      <c r="A29" s="5">
        <v>25</v>
      </c>
      <c r="B29" s="11" t="s">
        <v>32</v>
      </c>
      <c r="C29" s="6">
        <f t="shared" si="3"/>
        <v>31</v>
      </c>
      <c r="D29" s="12">
        <v>21</v>
      </c>
      <c r="E29" s="12">
        <v>6</v>
      </c>
      <c r="F29" s="7">
        <f t="shared" si="1"/>
        <v>0.19354838709677419</v>
      </c>
      <c r="G29" s="12">
        <v>4</v>
      </c>
      <c r="H29" s="7">
        <f t="shared" si="2"/>
        <v>0.12903225806451613</v>
      </c>
    </row>
    <row r="30" spans="1:8" x14ac:dyDescent="0.25">
      <c r="A30" s="5">
        <v>26</v>
      </c>
      <c r="B30" s="11" t="s">
        <v>34</v>
      </c>
      <c r="C30" s="6">
        <f t="shared" si="3"/>
        <v>53</v>
      </c>
      <c r="D30" s="12">
        <v>39</v>
      </c>
      <c r="E30" s="12">
        <v>12</v>
      </c>
      <c r="F30" s="7">
        <f t="shared" si="1"/>
        <v>0.22641509433962265</v>
      </c>
      <c r="G30" s="12">
        <v>2</v>
      </c>
      <c r="H30" s="7">
        <f t="shared" si="2"/>
        <v>3.7735849056603772E-2</v>
      </c>
    </row>
    <row r="31" spans="1:8" x14ac:dyDescent="0.25">
      <c r="A31" s="5">
        <v>27</v>
      </c>
      <c r="B31" s="11" t="s">
        <v>35</v>
      </c>
      <c r="C31" s="6">
        <f t="shared" si="3"/>
        <v>4</v>
      </c>
      <c r="D31" s="12">
        <v>0</v>
      </c>
      <c r="E31" s="12">
        <v>0</v>
      </c>
      <c r="F31" s="7">
        <f t="shared" si="1"/>
        <v>0</v>
      </c>
      <c r="G31" s="12">
        <v>4</v>
      </c>
      <c r="H31" s="7">
        <f t="shared" si="2"/>
        <v>1</v>
      </c>
    </row>
    <row r="32" spans="1:8" x14ac:dyDescent="0.25">
      <c r="A32" s="5">
        <v>28</v>
      </c>
      <c r="B32" s="11" t="s">
        <v>36</v>
      </c>
      <c r="C32" s="6">
        <f t="shared" si="3"/>
        <v>59</v>
      </c>
      <c r="D32" s="12">
        <v>50</v>
      </c>
      <c r="E32" s="12">
        <v>5</v>
      </c>
      <c r="F32" s="7">
        <f t="shared" si="1"/>
        <v>8.4745762711864403E-2</v>
      </c>
      <c r="G32" s="12">
        <v>4</v>
      </c>
      <c r="H32" s="7">
        <f t="shared" si="2"/>
        <v>6.7796610169491525E-2</v>
      </c>
    </row>
    <row r="33" spans="1:8" x14ac:dyDescent="0.25">
      <c r="A33" s="5">
        <v>29</v>
      </c>
      <c r="B33" s="11" t="s">
        <v>291</v>
      </c>
      <c r="C33" s="6">
        <f t="shared" si="3"/>
        <v>6</v>
      </c>
      <c r="D33" s="12">
        <v>2</v>
      </c>
      <c r="E33" s="12">
        <v>4</v>
      </c>
      <c r="F33" s="7">
        <f t="shared" si="1"/>
        <v>0.66666666666666663</v>
      </c>
      <c r="G33" s="12">
        <v>0</v>
      </c>
      <c r="H33" s="7">
        <f t="shared" si="2"/>
        <v>0</v>
      </c>
    </row>
    <row r="34" spans="1:8" x14ac:dyDescent="0.25">
      <c r="A34" s="5">
        <v>30</v>
      </c>
      <c r="B34" s="11" t="s">
        <v>37</v>
      </c>
      <c r="C34" s="6">
        <f t="shared" si="3"/>
        <v>22</v>
      </c>
      <c r="D34" s="12">
        <v>14</v>
      </c>
      <c r="E34" s="12">
        <v>5</v>
      </c>
      <c r="F34" s="7">
        <f t="shared" si="1"/>
        <v>0.22727272727272727</v>
      </c>
      <c r="G34" s="12">
        <v>3</v>
      </c>
      <c r="H34" s="7">
        <f t="shared" si="2"/>
        <v>0.13636363636363635</v>
      </c>
    </row>
    <row r="35" spans="1:8" x14ac:dyDescent="0.25">
      <c r="A35" s="5">
        <v>31</v>
      </c>
      <c r="B35" s="11" t="s">
        <v>38</v>
      </c>
      <c r="C35" s="6">
        <f t="shared" si="3"/>
        <v>44</v>
      </c>
      <c r="D35" s="12">
        <v>29</v>
      </c>
      <c r="E35" s="12">
        <v>15</v>
      </c>
      <c r="F35" s="7">
        <f t="shared" si="1"/>
        <v>0.34090909090909088</v>
      </c>
      <c r="G35" s="12">
        <v>0</v>
      </c>
      <c r="H35" s="7">
        <f t="shared" si="2"/>
        <v>0</v>
      </c>
    </row>
    <row r="36" spans="1:8" x14ac:dyDescent="0.25">
      <c r="A36" s="5">
        <v>32</v>
      </c>
      <c r="B36" s="11" t="s">
        <v>39</v>
      </c>
      <c r="C36" s="6">
        <f t="shared" si="3"/>
        <v>7</v>
      </c>
      <c r="D36" s="12">
        <v>5</v>
      </c>
      <c r="E36" s="12">
        <v>2</v>
      </c>
      <c r="F36" s="7">
        <f t="shared" si="1"/>
        <v>0.2857142857142857</v>
      </c>
      <c r="G36" s="12">
        <v>0</v>
      </c>
      <c r="H36" s="7">
        <f t="shared" si="2"/>
        <v>0</v>
      </c>
    </row>
    <row r="37" spans="1:8" x14ac:dyDescent="0.25">
      <c r="A37" s="5">
        <v>33</v>
      </c>
      <c r="B37" s="11" t="s">
        <v>40</v>
      </c>
      <c r="C37" s="6">
        <f t="shared" si="3"/>
        <v>1</v>
      </c>
      <c r="D37" s="12">
        <v>1</v>
      </c>
      <c r="E37" s="12">
        <v>0</v>
      </c>
      <c r="F37" s="7">
        <f t="shared" si="1"/>
        <v>0</v>
      </c>
      <c r="G37" s="12">
        <v>0</v>
      </c>
      <c r="H37" s="7">
        <f t="shared" si="2"/>
        <v>0</v>
      </c>
    </row>
    <row r="38" spans="1:8" x14ac:dyDescent="0.25">
      <c r="A38" s="5">
        <v>34</v>
      </c>
      <c r="B38" s="11" t="s">
        <v>43</v>
      </c>
      <c r="C38" s="6">
        <f t="shared" si="3"/>
        <v>13</v>
      </c>
      <c r="D38" s="12">
        <v>6</v>
      </c>
      <c r="E38" s="12">
        <v>5</v>
      </c>
      <c r="F38" s="7">
        <f t="shared" si="1"/>
        <v>0.38461538461538464</v>
      </c>
      <c r="G38" s="12">
        <v>2</v>
      </c>
      <c r="H38" s="7">
        <f t="shared" si="2"/>
        <v>0.15384615384615385</v>
      </c>
    </row>
    <row r="39" spans="1:8" x14ac:dyDescent="0.25">
      <c r="A39" s="5">
        <v>35</v>
      </c>
      <c r="B39" s="11" t="s">
        <v>44</v>
      </c>
      <c r="C39" s="6">
        <f t="shared" si="3"/>
        <v>3</v>
      </c>
      <c r="D39" s="12">
        <v>3</v>
      </c>
      <c r="E39" s="12">
        <v>0</v>
      </c>
      <c r="F39" s="7">
        <f t="shared" si="1"/>
        <v>0</v>
      </c>
      <c r="G39" s="12">
        <v>0</v>
      </c>
      <c r="H39" s="7">
        <f t="shared" si="2"/>
        <v>0</v>
      </c>
    </row>
    <row r="40" spans="1:8" x14ac:dyDescent="0.25">
      <c r="A40" s="5">
        <v>36</v>
      </c>
      <c r="B40" s="11" t="s">
        <v>45</v>
      </c>
      <c r="C40" s="6">
        <f t="shared" si="3"/>
        <v>8</v>
      </c>
      <c r="D40" s="12">
        <v>7</v>
      </c>
      <c r="E40" s="12">
        <v>0</v>
      </c>
      <c r="F40" s="7">
        <f t="shared" si="1"/>
        <v>0</v>
      </c>
      <c r="G40" s="12">
        <v>1</v>
      </c>
      <c r="H40" s="7">
        <f t="shared" si="2"/>
        <v>0.125</v>
      </c>
    </row>
    <row r="41" spans="1:8" x14ac:dyDescent="0.25">
      <c r="A41" s="5">
        <v>37</v>
      </c>
      <c r="B41" s="11" t="s">
        <v>46</v>
      </c>
      <c r="C41" s="6">
        <f t="shared" si="3"/>
        <v>61</v>
      </c>
      <c r="D41" s="12">
        <v>46</v>
      </c>
      <c r="E41" s="12">
        <v>11</v>
      </c>
      <c r="F41" s="7">
        <f t="shared" si="1"/>
        <v>0.18032786885245902</v>
      </c>
      <c r="G41" s="12">
        <v>4</v>
      </c>
      <c r="H41" s="7">
        <f t="shared" si="2"/>
        <v>6.5573770491803282E-2</v>
      </c>
    </row>
    <row r="42" spans="1:8" x14ac:dyDescent="0.25">
      <c r="A42" s="5">
        <v>38</v>
      </c>
      <c r="B42" s="11" t="s">
        <v>292</v>
      </c>
      <c r="C42" s="6">
        <f t="shared" si="3"/>
        <v>1</v>
      </c>
      <c r="D42" s="12">
        <v>1</v>
      </c>
      <c r="E42" s="12">
        <v>0</v>
      </c>
      <c r="F42" s="7">
        <f t="shared" si="1"/>
        <v>0</v>
      </c>
      <c r="G42" s="12">
        <v>0</v>
      </c>
      <c r="H42" s="7">
        <f t="shared" si="2"/>
        <v>0</v>
      </c>
    </row>
    <row r="43" spans="1:8" x14ac:dyDescent="0.25">
      <c r="A43" s="5">
        <v>39</v>
      </c>
      <c r="B43" s="11" t="s">
        <v>293</v>
      </c>
      <c r="C43" s="6">
        <f t="shared" si="3"/>
        <v>1</v>
      </c>
      <c r="D43" s="12">
        <v>1</v>
      </c>
      <c r="E43" s="12">
        <v>0</v>
      </c>
      <c r="F43" s="7">
        <f t="shared" si="1"/>
        <v>0</v>
      </c>
      <c r="G43" s="12">
        <v>0</v>
      </c>
      <c r="H43" s="7">
        <f t="shared" si="2"/>
        <v>0</v>
      </c>
    </row>
    <row r="44" spans="1:8" x14ac:dyDescent="0.25">
      <c r="A44" s="5">
        <v>40</v>
      </c>
      <c r="B44" s="11" t="s">
        <v>49</v>
      </c>
      <c r="C44" s="6">
        <f t="shared" si="3"/>
        <v>4</v>
      </c>
      <c r="D44" s="12">
        <v>4</v>
      </c>
      <c r="E44" s="12">
        <v>0</v>
      </c>
      <c r="F44" s="7">
        <f t="shared" si="1"/>
        <v>0</v>
      </c>
      <c r="G44" s="12">
        <v>0</v>
      </c>
      <c r="H44" s="7">
        <f t="shared" si="2"/>
        <v>0</v>
      </c>
    </row>
    <row r="45" spans="1:8" x14ac:dyDescent="0.25">
      <c r="A45" s="5">
        <v>41</v>
      </c>
      <c r="B45" s="11" t="s">
        <v>294</v>
      </c>
      <c r="C45" s="6">
        <f t="shared" si="3"/>
        <v>15</v>
      </c>
      <c r="D45" s="12">
        <v>8</v>
      </c>
      <c r="E45" s="12">
        <v>7</v>
      </c>
      <c r="F45" s="7">
        <f t="shared" si="1"/>
        <v>0.46666666666666667</v>
      </c>
      <c r="G45" s="12">
        <v>0</v>
      </c>
      <c r="H45" s="7">
        <f t="shared" si="2"/>
        <v>0</v>
      </c>
    </row>
    <row r="46" spans="1:8" x14ac:dyDescent="0.25">
      <c r="A46" s="5">
        <v>42</v>
      </c>
      <c r="B46" s="11" t="s">
        <v>50</v>
      </c>
      <c r="C46" s="6">
        <f t="shared" si="3"/>
        <v>80</v>
      </c>
      <c r="D46" s="12">
        <v>60</v>
      </c>
      <c r="E46" s="12">
        <v>15</v>
      </c>
      <c r="F46" s="7">
        <f t="shared" si="1"/>
        <v>0.1875</v>
      </c>
      <c r="G46" s="12">
        <v>5</v>
      </c>
      <c r="H46" s="7">
        <f t="shared" si="2"/>
        <v>6.25E-2</v>
      </c>
    </row>
    <row r="47" spans="1:8" x14ac:dyDescent="0.25">
      <c r="A47" s="5">
        <v>43</v>
      </c>
      <c r="B47" s="11" t="s">
        <v>51</v>
      </c>
      <c r="C47" s="6">
        <f t="shared" si="3"/>
        <v>14</v>
      </c>
      <c r="D47" s="12">
        <v>10</v>
      </c>
      <c r="E47" s="12">
        <v>2</v>
      </c>
      <c r="F47" s="7">
        <f t="shared" si="1"/>
        <v>0.14285714285714285</v>
      </c>
      <c r="G47" s="12">
        <v>2</v>
      </c>
      <c r="H47" s="7">
        <f t="shared" si="2"/>
        <v>0.14285714285714285</v>
      </c>
    </row>
    <row r="48" spans="1:8" x14ac:dyDescent="0.25">
      <c r="A48" s="5">
        <v>44</v>
      </c>
      <c r="B48" s="11" t="s">
        <v>52</v>
      </c>
      <c r="C48" s="6">
        <f t="shared" si="3"/>
        <v>1</v>
      </c>
      <c r="D48" s="12">
        <v>1</v>
      </c>
      <c r="E48" s="12">
        <v>0</v>
      </c>
      <c r="F48" s="7">
        <f t="shared" si="1"/>
        <v>0</v>
      </c>
      <c r="G48" s="12">
        <v>0</v>
      </c>
      <c r="H48" s="7">
        <f t="shared" si="2"/>
        <v>0</v>
      </c>
    </row>
    <row r="49" spans="1:8" x14ac:dyDescent="0.25">
      <c r="A49" s="5">
        <v>45</v>
      </c>
      <c r="B49" s="11" t="s">
        <v>53</v>
      </c>
      <c r="C49" s="6">
        <f t="shared" si="3"/>
        <v>49</v>
      </c>
      <c r="D49" s="12">
        <v>34</v>
      </c>
      <c r="E49" s="12">
        <v>7</v>
      </c>
      <c r="F49" s="7">
        <f t="shared" si="1"/>
        <v>0.14285714285714285</v>
      </c>
      <c r="G49" s="12">
        <v>8</v>
      </c>
      <c r="H49" s="7">
        <f t="shared" si="2"/>
        <v>0.16326530612244897</v>
      </c>
    </row>
    <row r="50" spans="1:8" x14ac:dyDescent="0.25">
      <c r="A50" s="5">
        <v>46</v>
      </c>
      <c r="B50" s="11" t="s">
        <v>55</v>
      </c>
      <c r="C50" s="6">
        <f t="shared" si="3"/>
        <v>20</v>
      </c>
      <c r="D50" s="12">
        <v>11</v>
      </c>
      <c r="E50" s="12">
        <v>8</v>
      </c>
      <c r="F50" s="7">
        <f t="shared" si="1"/>
        <v>0.4</v>
      </c>
      <c r="G50" s="12">
        <v>1</v>
      </c>
      <c r="H50" s="7">
        <f t="shared" si="2"/>
        <v>0.05</v>
      </c>
    </row>
    <row r="51" spans="1:8" x14ac:dyDescent="0.25">
      <c r="A51" s="5">
        <v>47</v>
      </c>
      <c r="B51" s="11" t="s">
        <v>58</v>
      </c>
      <c r="C51" s="6">
        <f t="shared" si="3"/>
        <v>12</v>
      </c>
      <c r="D51" s="12">
        <v>10</v>
      </c>
      <c r="E51" s="12">
        <v>2</v>
      </c>
      <c r="F51" s="7">
        <f t="shared" si="1"/>
        <v>0.16666666666666666</v>
      </c>
      <c r="G51" s="12">
        <v>0</v>
      </c>
      <c r="H51" s="7">
        <f t="shared" si="2"/>
        <v>0</v>
      </c>
    </row>
    <row r="52" spans="1:8" x14ac:dyDescent="0.25">
      <c r="A52" s="5">
        <v>48</v>
      </c>
      <c r="B52" s="11" t="s">
        <v>59</v>
      </c>
      <c r="C52" s="6">
        <f t="shared" si="3"/>
        <v>99</v>
      </c>
      <c r="D52" s="12">
        <v>85</v>
      </c>
      <c r="E52" s="12">
        <v>12</v>
      </c>
      <c r="F52" s="7">
        <f t="shared" si="1"/>
        <v>0.12121212121212122</v>
      </c>
      <c r="G52" s="12">
        <v>2</v>
      </c>
      <c r="H52" s="7">
        <f t="shared" si="2"/>
        <v>2.0202020202020204E-2</v>
      </c>
    </row>
    <row r="53" spans="1:8" x14ac:dyDescent="0.25">
      <c r="A53" s="5">
        <v>49</v>
      </c>
      <c r="B53" s="11" t="s">
        <v>60</v>
      </c>
      <c r="C53" s="6">
        <f t="shared" si="3"/>
        <v>8</v>
      </c>
      <c r="D53" s="12">
        <v>7</v>
      </c>
      <c r="E53" s="12">
        <v>1</v>
      </c>
      <c r="F53" s="7">
        <f t="shared" si="1"/>
        <v>0.125</v>
      </c>
      <c r="G53" s="12">
        <v>0</v>
      </c>
      <c r="H53" s="7">
        <f t="shared" si="2"/>
        <v>0</v>
      </c>
    </row>
    <row r="54" spans="1:8" x14ac:dyDescent="0.25">
      <c r="A54" s="5">
        <v>50</v>
      </c>
      <c r="B54" s="11" t="s">
        <v>61</v>
      </c>
      <c r="C54" s="6">
        <f t="shared" si="3"/>
        <v>35</v>
      </c>
      <c r="D54" s="12">
        <v>27</v>
      </c>
      <c r="E54" s="12">
        <v>6</v>
      </c>
      <c r="F54" s="7">
        <f t="shared" si="1"/>
        <v>0.17142857142857143</v>
      </c>
      <c r="G54" s="12">
        <v>2</v>
      </c>
      <c r="H54" s="7">
        <f t="shared" si="2"/>
        <v>5.7142857142857141E-2</v>
      </c>
    </row>
    <row r="55" spans="1:8" x14ac:dyDescent="0.25">
      <c r="A55" s="5">
        <v>51</v>
      </c>
      <c r="B55" s="11" t="s">
        <v>62</v>
      </c>
      <c r="C55" s="6">
        <f t="shared" si="3"/>
        <v>5</v>
      </c>
      <c r="D55" s="12">
        <v>5</v>
      </c>
      <c r="E55" s="12">
        <v>0</v>
      </c>
      <c r="F55" s="7">
        <f t="shared" si="1"/>
        <v>0</v>
      </c>
      <c r="G55" s="12">
        <v>0</v>
      </c>
      <c r="H55" s="7">
        <f t="shared" si="2"/>
        <v>0</v>
      </c>
    </row>
    <row r="56" spans="1:8" x14ac:dyDescent="0.25">
      <c r="A56" s="5">
        <v>52</v>
      </c>
      <c r="B56" s="11" t="s">
        <v>63</v>
      </c>
      <c r="C56" s="6">
        <f t="shared" si="3"/>
        <v>46</v>
      </c>
      <c r="D56" s="12">
        <v>34</v>
      </c>
      <c r="E56" s="12">
        <v>10</v>
      </c>
      <c r="F56" s="7">
        <f t="shared" si="1"/>
        <v>0.21739130434782608</v>
      </c>
      <c r="G56" s="12">
        <v>2</v>
      </c>
      <c r="H56" s="7">
        <f t="shared" si="2"/>
        <v>4.3478260869565216E-2</v>
      </c>
    </row>
    <row r="57" spans="1:8" x14ac:dyDescent="0.25">
      <c r="A57" s="5">
        <v>53</v>
      </c>
      <c r="B57" s="11" t="s">
        <v>64</v>
      </c>
      <c r="C57" s="6">
        <f t="shared" si="3"/>
        <v>8</v>
      </c>
      <c r="D57" s="12">
        <v>6</v>
      </c>
      <c r="E57" s="12">
        <v>1</v>
      </c>
      <c r="F57" s="7">
        <f t="shared" si="1"/>
        <v>0.125</v>
      </c>
      <c r="G57" s="12">
        <v>1</v>
      </c>
      <c r="H57" s="7">
        <f t="shared" si="2"/>
        <v>0.125</v>
      </c>
    </row>
    <row r="58" spans="1:8" x14ac:dyDescent="0.25">
      <c r="A58" s="5">
        <v>54</v>
      </c>
      <c r="B58" s="11" t="s">
        <v>66</v>
      </c>
      <c r="C58" s="6">
        <f t="shared" si="3"/>
        <v>40</v>
      </c>
      <c r="D58" s="12">
        <v>27</v>
      </c>
      <c r="E58" s="12">
        <v>9</v>
      </c>
      <c r="F58" s="7">
        <f t="shared" si="1"/>
        <v>0.22500000000000001</v>
      </c>
      <c r="G58" s="12">
        <v>4</v>
      </c>
      <c r="H58" s="7">
        <f t="shared" si="2"/>
        <v>0.1</v>
      </c>
    </row>
    <row r="59" spans="1:8" x14ac:dyDescent="0.25">
      <c r="A59" s="5">
        <v>55</v>
      </c>
      <c r="B59" s="11" t="s">
        <v>67</v>
      </c>
      <c r="C59" s="6">
        <f t="shared" si="3"/>
        <v>4</v>
      </c>
      <c r="D59" s="12">
        <v>4</v>
      </c>
      <c r="E59" s="12">
        <v>0</v>
      </c>
      <c r="F59" s="7">
        <f t="shared" si="1"/>
        <v>0</v>
      </c>
      <c r="G59" s="12">
        <v>0</v>
      </c>
      <c r="H59" s="7">
        <f t="shared" si="2"/>
        <v>0</v>
      </c>
    </row>
    <row r="60" spans="1:8" x14ac:dyDescent="0.25">
      <c r="A60" s="5">
        <v>56</v>
      </c>
      <c r="B60" s="11" t="s">
        <v>295</v>
      </c>
      <c r="C60" s="6">
        <f t="shared" si="3"/>
        <v>6</v>
      </c>
      <c r="D60" s="12">
        <v>5</v>
      </c>
      <c r="E60" s="12">
        <v>1</v>
      </c>
      <c r="F60" s="7">
        <f t="shared" si="1"/>
        <v>0.16666666666666666</v>
      </c>
      <c r="G60" s="12">
        <v>0</v>
      </c>
      <c r="H60" s="7">
        <f t="shared" si="2"/>
        <v>0</v>
      </c>
    </row>
    <row r="61" spans="1:8" x14ac:dyDescent="0.25">
      <c r="A61" s="5">
        <v>57</v>
      </c>
      <c r="B61" s="11" t="s">
        <v>68</v>
      </c>
      <c r="C61" s="6">
        <f t="shared" si="3"/>
        <v>36</v>
      </c>
      <c r="D61" s="12">
        <v>29</v>
      </c>
      <c r="E61" s="12">
        <v>7</v>
      </c>
      <c r="F61" s="7">
        <f t="shared" si="1"/>
        <v>0.19444444444444445</v>
      </c>
      <c r="G61" s="12">
        <v>0</v>
      </c>
      <c r="H61" s="7">
        <f t="shared" si="2"/>
        <v>0</v>
      </c>
    </row>
    <row r="62" spans="1:8" x14ac:dyDescent="0.25">
      <c r="A62" s="5">
        <v>58</v>
      </c>
      <c r="B62" s="11" t="s">
        <v>69</v>
      </c>
      <c r="C62" s="6">
        <f t="shared" si="3"/>
        <v>8</v>
      </c>
      <c r="D62" s="12">
        <v>7</v>
      </c>
      <c r="E62" s="12">
        <v>1</v>
      </c>
      <c r="F62" s="7">
        <f t="shared" si="1"/>
        <v>0.125</v>
      </c>
      <c r="G62" s="12">
        <v>0</v>
      </c>
      <c r="H62" s="7">
        <f t="shared" si="2"/>
        <v>0</v>
      </c>
    </row>
    <row r="63" spans="1:8" x14ac:dyDescent="0.25">
      <c r="A63" s="5">
        <v>59</v>
      </c>
      <c r="B63" s="11" t="s">
        <v>70</v>
      </c>
      <c r="C63" s="6">
        <f t="shared" si="3"/>
        <v>39</v>
      </c>
      <c r="D63" s="12">
        <v>26</v>
      </c>
      <c r="E63" s="12">
        <v>9</v>
      </c>
      <c r="F63" s="7">
        <f t="shared" si="1"/>
        <v>0.23076923076923078</v>
      </c>
      <c r="G63" s="12">
        <v>4</v>
      </c>
      <c r="H63" s="7">
        <f t="shared" si="2"/>
        <v>0.10256410256410256</v>
      </c>
    </row>
    <row r="64" spans="1:8" x14ac:dyDescent="0.25">
      <c r="A64" s="5">
        <v>60</v>
      </c>
      <c r="B64" s="11" t="s">
        <v>71</v>
      </c>
      <c r="C64" s="6">
        <f t="shared" si="3"/>
        <v>12</v>
      </c>
      <c r="D64" s="12">
        <v>8</v>
      </c>
      <c r="E64" s="12">
        <v>2</v>
      </c>
      <c r="F64" s="7">
        <f t="shared" si="1"/>
        <v>0.16666666666666666</v>
      </c>
      <c r="G64" s="12">
        <v>2</v>
      </c>
      <c r="H64" s="7">
        <f t="shared" si="2"/>
        <v>0.16666666666666666</v>
      </c>
    </row>
    <row r="65" spans="1:8" x14ac:dyDescent="0.25">
      <c r="A65" s="5">
        <v>61</v>
      </c>
      <c r="B65" s="11" t="s">
        <v>72</v>
      </c>
      <c r="C65" s="6">
        <f t="shared" si="3"/>
        <v>3</v>
      </c>
      <c r="D65" s="12">
        <v>3</v>
      </c>
      <c r="E65" s="12">
        <v>0</v>
      </c>
      <c r="F65" s="7">
        <f t="shared" si="1"/>
        <v>0</v>
      </c>
      <c r="G65" s="12">
        <v>0</v>
      </c>
      <c r="H65" s="7">
        <f t="shared" si="2"/>
        <v>0</v>
      </c>
    </row>
    <row r="66" spans="1:8" x14ac:dyDescent="0.25">
      <c r="A66" s="5">
        <v>62</v>
      </c>
      <c r="B66" s="11" t="s">
        <v>75</v>
      </c>
      <c r="C66" s="6">
        <f t="shared" si="3"/>
        <v>65</v>
      </c>
      <c r="D66" s="12">
        <v>52</v>
      </c>
      <c r="E66" s="12">
        <v>9</v>
      </c>
      <c r="F66" s="7">
        <f t="shared" si="1"/>
        <v>0.13846153846153847</v>
      </c>
      <c r="G66" s="12">
        <v>4</v>
      </c>
      <c r="H66" s="7">
        <f t="shared" si="2"/>
        <v>6.1538461538461542E-2</v>
      </c>
    </row>
    <row r="67" spans="1:8" x14ac:dyDescent="0.25">
      <c r="A67" s="5">
        <v>63</v>
      </c>
      <c r="B67" s="11" t="s">
        <v>76</v>
      </c>
      <c r="C67" s="6">
        <f t="shared" si="3"/>
        <v>20</v>
      </c>
      <c r="D67" s="12">
        <v>16</v>
      </c>
      <c r="E67" s="12">
        <v>3</v>
      </c>
      <c r="F67" s="7">
        <f t="shared" si="1"/>
        <v>0.15</v>
      </c>
      <c r="G67" s="12">
        <v>1</v>
      </c>
      <c r="H67" s="7">
        <f t="shared" si="2"/>
        <v>0.05</v>
      </c>
    </row>
    <row r="68" spans="1:8" x14ac:dyDescent="0.25">
      <c r="A68" s="5">
        <v>64</v>
      </c>
      <c r="B68" s="11" t="s">
        <v>77</v>
      </c>
      <c r="C68" s="6">
        <f t="shared" si="3"/>
        <v>83</v>
      </c>
      <c r="D68" s="12">
        <v>62</v>
      </c>
      <c r="E68" s="12">
        <v>14</v>
      </c>
      <c r="F68" s="7">
        <f t="shared" si="1"/>
        <v>0.16867469879518071</v>
      </c>
      <c r="G68" s="12">
        <v>7</v>
      </c>
      <c r="H68" s="7">
        <f t="shared" si="2"/>
        <v>8.4337349397590355E-2</v>
      </c>
    </row>
    <row r="69" spans="1:8" x14ac:dyDescent="0.25">
      <c r="A69" s="5">
        <v>65</v>
      </c>
      <c r="B69" s="11" t="s">
        <v>80</v>
      </c>
      <c r="C69" s="6">
        <f t="shared" si="3"/>
        <v>10</v>
      </c>
      <c r="D69" s="12">
        <v>7</v>
      </c>
      <c r="E69" s="12">
        <v>3</v>
      </c>
      <c r="F69" s="7">
        <f t="shared" si="1"/>
        <v>0.3</v>
      </c>
      <c r="G69" s="12">
        <v>0</v>
      </c>
      <c r="H69" s="7">
        <f t="shared" si="2"/>
        <v>0</v>
      </c>
    </row>
    <row r="70" spans="1:8" x14ac:dyDescent="0.25">
      <c r="A70" s="5">
        <v>66</v>
      </c>
      <c r="B70" s="11" t="s">
        <v>81</v>
      </c>
      <c r="C70" s="6">
        <f t="shared" si="3"/>
        <v>9</v>
      </c>
      <c r="D70" s="12">
        <v>5</v>
      </c>
      <c r="E70" s="12">
        <v>2</v>
      </c>
      <c r="F70" s="7">
        <f t="shared" si="1"/>
        <v>0.22222222222222221</v>
      </c>
      <c r="G70" s="12">
        <v>2</v>
      </c>
      <c r="H70" s="7">
        <f t="shared" si="2"/>
        <v>0.22222222222222221</v>
      </c>
    </row>
    <row r="71" spans="1:8" x14ac:dyDescent="0.25">
      <c r="A71" s="5">
        <v>67</v>
      </c>
      <c r="B71" s="11" t="s">
        <v>82</v>
      </c>
      <c r="C71" s="6">
        <f t="shared" si="3"/>
        <v>28</v>
      </c>
      <c r="D71" s="12">
        <v>23</v>
      </c>
      <c r="E71" s="12">
        <v>4</v>
      </c>
      <c r="F71" s="7">
        <f t="shared" ref="F71:F134" si="4">E71/C71</f>
        <v>0.14285714285714285</v>
      </c>
      <c r="G71" s="12">
        <v>1</v>
      </c>
      <c r="H71" s="7">
        <f t="shared" ref="H71:H134" si="5">G71/C71</f>
        <v>3.5714285714285712E-2</v>
      </c>
    </row>
    <row r="72" spans="1:8" x14ac:dyDescent="0.25">
      <c r="A72" s="5">
        <v>68</v>
      </c>
      <c r="B72" s="11" t="s">
        <v>83</v>
      </c>
      <c r="C72" s="6">
        <f t="shared" si="3"/>
        <v>55</v>
      </c>
      <c r="D72" s="12">
        <v>43</v>
      </c>
      <c r="E72" s="12">
        <v>9</v>
      </c>
      <c r="F72" s="7">
        <f t="shared" si="4"/>
        <v>0.16363636363636364</v>
      </c>
      <c r="G72" s="12">
        <v>3</v>
      </c>
      <c r="H72" s="7">
        <f t="shared" si="5"/>
        <v>5.4545454545454543E-2</v>
      </c>
    </row>
    <row r="73" spans="1:8" x14ac:dyDescent="0.25">
      <c r="A73" s="5">
        <v>69</v>
      </c>
      <c r="B73" s="11" t="s">
        <v>296</v>
      </c>
      <c r="C73" s="6">
        <f t="shared" ref="C73:C136" si="6">D73+E73+G73</f>
        <v>15</v>
      </c>
      <c r="D73" s="12">
        <v>7</v>
      </c>
      <c r="E73" s="12">
        <v>8</v>
      </c>
      <c r="F73" s="7">
        <f t="shared" si="4"/>
        <v>0.53333333333333333</v>
      </c>
      <c r="G73" s="12">
        <v>0</v>
      </c>
      <c r="H73" s="7">
        <f t="shared" si="5"/>
        <v>0</v>
      </c>
    </row>
    <row r="74" spans="1:8" x14ac:dyDescent="0.25">
      <c r="A74" s="5">
        <v>70</v>
      </c>
      <c r="B74" s="11" t="s">
        <v>84</v>
      </c>
      <c r="C74" s="6">
        <f t="shared" si="6"/>
        <v>2</v>
      </c>
      <c r="D74" s="12">
        <v>2</v>
      </c>
      <c r="E74" s="12">
        <v>0</v>
      </c>
      <c r="F74" s="7">
        <f t="shared" si="4"/>
        <v>0</v>
      </c>
      <c r="G74" s="12">
        <v>0</v>
      </c>
      <c r="H74" s="7">
        <f t="shared" si="5"/>
        <v>0</v>
      </c>
    </row>
    <row r="75" spans="1:8" x14ac:dyDescent="0.25">
      <c r="A75" s="5">
        <v>71</v>
      </c>
      <c r="B75" s="11" t="s">
        <v>85</v>
      </c>
      <c r="C75" s="6">
        <f t="shared" si="6"/>
        <v>83</v>
      </c>
      <c r="D75" s="12">
        <v>66</v>
      </c>
      <c r="E75" s="12">
        <v>15</v>
      </c>
      <c r="F75" s="7">
        <f t="shared" si="4"/>
        <v>0.18072289156626506</v>
      </c>
      <c r="G75" s="12">
        <v>2</v>
      </c>
      <c r="H75" s="7">
        <f t="shared" si="5"/>
        <v>2.4096385542168676E-2</v>
      </c>
    </row>
    <row r="76" spans="1:8" x14ac:dyDescent="0.25">
      <c r="A76" s="5">
        <v>72</v>
      </c>
      <c r="B76" s="11" t="s">
        <v>86</v>
      </c>
      <c r="C76" s="6">
        <f t="shared" si="6"/>
        <v>39</v>
      </c>
      <c r="D76" s="12">
        <v>29</v>
      </c>
      <c r="E76" s="12">
        <v>10</v>
      </c>
      <c r="F76" s="7">
        <f t="shared" si="4"/>
        <v>0.25641025641025639</v>
      </c>
      <c r="G76" s="12">
        <v>0</v>
      </c>
      <c r="H76" s="7">
        <f t="shared" si="5"/>
        <v>0</v>
      </c>
    </row>
    <row r="77" spans="1:8" x14ac:dyDescent="0.25">
      <c r="A77" s="5">
        <v>73</v>
      </c>
      <c r="B77" s="11" t="s">
        <v>88</v>
      </c>
      <c r="C77" s="6">
        <f t="shared" si="6"/>
        <v>12</v>
      </c>
      <c r="D77" s="12">
        <v>8</v>
      </c>
      <c r="E77" s="12">
        <v>4</v>
      </c>
      <c r="F77" s="7">
        <f t="shared" si="4"/>
        <v>0.33333333333333331</v>
      </c>
      <c r="G77" s="12">
        <v>0</v>
      </c>
      <c r="H77" s="7">
        <f t="shared" si="5"/>
        <v>0</v>
      </c>
    </row>
    <row r="78" spans="1:8" x14ac:dyDescent="0.25">
      <c r="A78" s="5">
        <v>74</v>
      </c>
      <c r="B78" s="11" t="s">
        <v>89</v>
      </c>
      <c r="C78" s="6">
        <f t="shared" si="6"/>
        <v>4</v>
      </c>
      <c r="D78" s="12">
        <v>4</v>
      </c>
      <c r="E78" s="12">
        <v>0</v>
      </c>
      <c r="F78" s="7">
        <f t="shared" si="4"/>
        <v>0</v>
      </c>
      <c r="G78" s="12">
        <v>0</v>
      </c>
      <c r="H78" s="7">
        <f t="shared" si="5"/>
        <v>0</v>
      </c>
    </row>
    <row r="79" spans="1:8" x14ac:dyDescent="0.25">
      <c r="A79" s="5">
        <v>75</v>
      </c>
      <c r="B79" s="11" t="s">
        <v>90</v>
      </c>
      <c r="C79" s="6">
        <f t="shared" si="6"/>
        <v>7</v>
      </c>
      <c r="D79" s="12">
        <v>4</v>
      </c>
      <c r="E79" s="12">
        <v>3</v>
      </c>
      <c r="F79" s="7">
        <f t="shared" si="4"/>
        <v>0.42857142857142855</v>
      </c>
      <c r="G79" s="12">
        <v>0</v>
      </c>
      <c r="H79" s="7">
        <f t="shared" si="5"/>
        <v>0</v>
      </c>
    </row>
    <row r="80" spans="1:8" x14ac:dyDescent="0.25">
      <c r="A80" s="5">
        <v>76</v>
      </c>
      <c r="B80" s="11" t="s">
        <v>92</v>
      </c>
      <c r="C80" s="6">
        <f t="shared" si="6"/>
        <v>1</v>
      </c>
      <c r="D80" s="12">
        <v>0</v>
      </c>
      <c r="E80" s="12">
        <v>0</v>
      </c>
      <c r="F80" s="7">
        <f t="shared" si="4"/>
        <v>0</v>
      </c>
      <c r="G80" s="12">
        <v>1</v>
      </c>
      <c r="H80" s="7">
        <f t="shared" si="5"/>
        <v>1</v>
      </c>
    </row>
    <row r="81" spans="1:8" x14ac:dyDescent="0.25">
      <c r="A81" s="5">
        <v>77</v>
      </c>
      <c r="B81" s="11" t="s">
        <v>93</v>
      </c>
      <c r="C81" s="6">
        <f t="shared" si="6"/>
        <v>54</v>
      </c>
      <c r="D81" s="12">
        <v>43</v>
      </c>
      <c r="E81" s="12">
        <v>9</v>
      </c>
      <c r="F81" s="7">
        <f t="shared" si="4"/>
        <v>0.16666666666666666</v>
      </c>
      <c r="G81" s="12">
        <v>2</v>
      </c>
      <c r="H81" s="7">
        <f t="shared" si="5"/>
        <v>3.7037037037037035E-2</v>
      </c>
    </row>
    <row r="82" spans="1:8" x14ac:dyDescent="0.25">
      <c r="A82" s="5">
        <v>78</v>
      </c>
      <c r="B82" s="11" t="s">
        <v>94</v>
      </c>
      <c r="C82" s="6">
        <f t="shared" si="6"/>
        <v>93</v>
      </c>
      <c r="D82" s="12">
        <v>80</v>
      </c>
      <c r="E82" s="12">
        <v>12</v>
      </c>
      <c r="F82" s="7">
        <f t="shared" si="4"/>
        <v>0.12903225806451613</v>
      </c>
      <c r="G82" s="12">
        <v>1</v>
      </c>
      <c r="H82" s="7">
        <f t="shared" si="5"/>
        <v>1.0752688172043012E-2</v>
      </c>
    </row>
    <row r="83" spans="1:8" x14ac:dyDescent="0.25">
      <c r="A83" s="5">
        <v>79</v>
      </c>
      <c r="B83" s="11" t="s">
        <v>95</v>
      </c>
      <c r="C83" s="6">
        <f t="shared" si="6"/>
        <v>6</v>
      </c>
      <c r="D83" s="12">
        <v>1</v>
      </c>
      <c r="E83" s="12">
        <v>5</v>
      </c>
      <c r="F83" s="7">
        <f t="shared" si="4"/>
        <v>0.83333333333333337</v>
      </c>
      <c r="G83" s="12">
        <v>0</v>
      </c>
      <c r="H83" s="7">
        <f t="shared" si="5"/>
        <v>0</v>
      </c>
    </row>
    <row r="84" spans="1:8" x14ac:dyDescent="0.25">
      <c r="A84" s="5">
        <v>80</v>
      </c>
      <c r="B84" s="11" t="s">
        <v>96</v>
      </c>
      <c r="C84" s="6">
        <f t="shared" si="6"/>
        <v>17</v>
      </c>
      <c r="D84" s="12">
        <v>15</v>
      </c>
      <c r="E84" s="12">
        <v>2</v>
      </c>
      <c r="F84" s="7">
        <f t="shared" si="4"/>
        <v>0.11764705882352941</v>
      </c>
      <c r="G84" s="12">
        <v>0</v>
      </c>
      <c r="H84" s="7">
        <f t="shared" si="5"/>
        <v>0</v>
      </c>
    </row>
    <row r="85" spans="1:8" x14ac:dyDescent="0.25">
      <c r="A85" s="5">
        <v>81</v>
      </c>
      <c r="B85" s="11" t="s">
        <v>97</v>
      </c>
      <c r="C85" s="6">
        <f t="shared" si="6"/>
        <v>15</v>
      </c>
      <c r="D85" s="12">
        <v>10</v>
      </c>
      <c r="E85" s="12">
        <v>2</v>
      </c>
      <c r="F85" s="7">
        <f t="shared" si="4"/>
        <v>0.13333333333333333</v>
      </c>
      <c r="G85" s="12">
        <v>3</v>
      </c>
      <c r="H85" s="7">
        <f t="shared" si="5"/>
        <v>0.2</v>
      </c>
    </row>
    <row r="86" spans="1:8" x14ac:dyDescent="0.25">
      <c r="A86" s="5">
        <v>82</v>
      </c>
      <c r="B86" s="11" t="s">
        <v>98</v>
      </c>
      <c r="C86" s="6">
        <f t="shared" si="6"/>
        <v>1</v>
      </c>
      <c r="D86" s="12">
        <v>0</v>
      </c>
      <c r="E86" s="12">
        <v>0</v>
      </c>
      <c r="F86" s="7">
        <f t="shared" si="4"/>
        <v>0</v>
      </c>
      <c r="G86" s="12">
        <v>1</v>
      </c>
      <c r="H86" s="7">
        <f t="shared" si="5"/>
        <v>1</v>
      </c>
    </row>
    <row r="87" spans="1:8" x14ac:dyDescent="0.25">
      <c r="A87" s="5">
        <v>83</v>
      </c>
      <c r="B87" s="11" t="s">
        <v>99</v>
      </c>
      <c r="C87" s="6">
        <f t="shared" si="6"/>
        <v>23</v>
      </c>
      <c r="D87" s="12">
        <v>19</v>
      </c>
      <c r="E87" s="12">
        <v>3</v>
      </c>
      <c r="F87" s="7">
        <f t="shared" si="4"/>
        <v>0.13043478260869565</v>
      </c>
      <c r="G87" s="12">
        <v>1</v>
      </c>
      <c r="H87" s="7">
        <f t="shared" si="5"/>
        <v>4.3478260869565216E-2</v>
      </c>
    </row>
    <row r="88" spans="1:8" x14ac:dyDescent="0.25">
      <c r="A88" s="5">
        <v>84</v>
      </c>
      <c r="B88" s="11" t="s">
        <v>100</v>
      </c>
      <c r="C88" s="6">
        <f t="shared" si="6"/>
        <v>2</v>
      </c>
      <c r="D88" s="12">
        <v>1</v>
      </c>
      <c r="E88" s="12">
        <v>1</v>
      </c>
      <c r="F88" s="7">
        <f t="shared" si="4"/>
        <v>0.5</v>
      </c>
      <c r="G88" s="12">
        <v>0</v>
      </c>
      <c r="H88" s="7">
        <f t="shared" si="5"/>
        <v>0</v>
      </c>
    </row>
    <row r="89" spans="1:8" x14ac:dyDescent="0.25">
      <c r="A89" s="5">
        <v>85</v>
      </c>
      <c r="B89" s="11" t="s">
        <v>101</v>
      </c>
      <c r="C89" s="6">
        <f t="shared" si="6"/>
        <v>4</v>
      </c>
      <c r="D89" s="12">
        <v>3</v>
      </c>
      <c r="E89" s="12">
        <v>1</v>
      </c>
      <c r="F89" s="7">
        <f t="shared" si="4"/>
        <v>0.25</v>
      </c>
      <c r="G89" s="12">
        <v>0</v>
      </c>
      <c r="H89" s="7">
        <f t="shared" si="5"/>
        <v>0</v>
      </c>
    </row>
    <row r="90" spans="1:8" x14ac:dyDescent="0.25">
      <c r="A90" s="5">
        <v>86</v>
      </c>
      <c r="B90" s="11" t="s">
        <v>102</v>
      </c>
      <c r="C90" s="6">
        <f t="shared" si="6"/>
        <v>2</v>
      </c>
      <c r="D90" s="12">
        <v>2</v>
      </c>
      <c r="E90" s="12">
        <v>0</v>
      </c>
      <c r="F90" s="7">
        <f t="shared" si="4"/>
        <v>0</v>
      </c>
      <c r="G90" s="12">
        <v>0</v>
      </c>
      <c r="H90" s="7">
        <f t="shared" si="5"/>
        <v>0</v>
      </c>
    </row>
    <row r="91" spans="1:8" x14ac:dyDescent="0.25">
      <c r="A91" s="5">
        <v>87</v>
      </c>
      <c r="B91" s="11" t="s">
        <v>104</v>
      </c>
      <c r="C91" s="6">
        <f t="shared" si="6"/>
        <v>5</v>
      </c>
      <c r="D91" s="12">
        <v>5</v>
      </c>
      <c r="E91" s="12">
        <v>0</v>
      </c>
      <c r="F91" s="7">
        <f t="shared" si="4"/>
        <v>0</v>
      </c>
      <c r="G91" s="12">
        <v>0</v>
      </c>
      <c r="H91" s="7">
        <f t="shared" si="5"/>
        <v>0</v>
      </c>
    </row>
    <row r="92" spans="1:8" x14ac:dyDescent="0.25">
      <c r="A92" s="5">
        <v>88</v>
      </c>
      <c r="B92" s="11" t="s">
        <v>297</v>
      </c>
      <c r="C92" s="6">
        <f t="shared" si="6"/>
        <v>15</v>
      </c>
      <c r="D92" s="12">
        <v>14</v>
      </c>
      <c r="E92" s="12">
        <v>1</v>
      </c>
      <c r="F92" s="7">
        <f t="shared" si="4"/>
        <v>6.6666666666666666E-2</v>
      </c>
      <c r="G92" s="12">
        <v>0</v>
      </c>
      <c r="H92" s="7">
        <f t="shared" si="5"/>
        <v>0</v>
      </c>
    </row>
    <row r="93" spans="1:8" x14ac:dyDescent="0.25">
      <c r="A93" s="5">
        <v>89</v>
      </c>
      <c r="B93" s="11" t="s">
        <v>298</v>
      </c>
      <c r="C93" s="6">
        <f t="shared" si="6"/>
        <v>1</v>
      </c>
      <c r="D93" s="12">
        <v>0</v>
      </c>
      <c r="E93" s="12">
        <v>1</v>
      </c>
      <c r="F93" s="7">
        <f t="shared" si="4"/>
        <v>1</v>
      </c>
      <c r="G93" s="12">
        <v>0</v>
      </c>
      <c r="H93" s="7">
        <f t="shared" si="5"/>
        <v>0</v>
      </c>
    </row>
    <row r="94" spans="1:8" x14ac:dyDescent="0.25">
      <c r="A94" s="5">
        <v>90</v>
      </c>
      <c r="B94" s="11" t="s">
        <v>105</v>
      </c>
      <c r="C94" s="6">
        <f t="shared" si="6"/>
        <v>19</v>
      </c>
      <c r="D94" s="12">
        <v>10</v>
      </c>
      <c r="E94" s="12">
        <v>6</v>
      </c>
      <c r="F94" s="7">
        <f t="shared" si="4"/>
        <v>0.31578947368421051</v>
      </c>
      <c r="G94" s="12">
        <v>3</v>
      </c>
      <c r="H94" s="7">
        <f t="shared" si="5"/>
        <v>0.15789473684210525</v>
      </c>
    </row>
    <row r="95" spans="1:8" x14ac:dyDescent="0.25">
      <c r="A95" s="5">
        <v>91</v>
      </c>
      <c r="B95" s="11" t="s">
        <v>106</v>
      </c>
      <c r="C95" s="6">
        <f t="shared" si="6"/>
        <v>2</v>
      </c>
      <c r="D95" s="12">
        <v>1</v>
      </c>
      <c r="E95" s="12">
        <v>1</v>
      </c>
      <c r="F95" s="7">
        <f t="shared" si="4"/>
        <v>0.5</v>
      </c>
      <c r="G95" s="12">
        <v>0</v>
      </c>
      <c r="H95" s="7">
        <f t="shared" si="5"/>
        <v>0</v>
      </c>
    </row>
    <row r="96" spans="1:8" x14ac:dyDescent="0.25">
      <c r="A96" s="5">
        <v>92</v>
      </c>
      <c r="B96" s="11" t="s">
        <v>107</v>
      </c>
      <c r="C96" s="6">
        <f t="shared" si="6"/>
        <v>320</v>
      </c>
      <c r="D96" s="12">
        <v>250</v>
      </c>
      <c r="E96" s="12">
        <v>56</v>
      </c>
      <c r="F96" s="7">
        <f t="shared" si="4"/>
        <v>0.17499999999999999</v>
      </c>
      <c r="G96" s="12">
        <v>14</v>
      </c>
      <c r="H96" s="7">
        <f t="shared" si="5"/>
        <v>4.3749999999999997E-2</v>
      </c>
    </row>
    <row r="97" spans="1:8" x14ac:dyDescent="0.25">
      <c r="A97" s="5">
        <v>93</v>
      </c>
      <c r="B97" s="11" t="s">
        <v>108</v>
      </c>
      <c r="C97" s="6">
        <f t="shared" si="6"/>
        <v>11</v>
      </c>
      <c r="D97" s="12">
        <v>8</v>
      </c>
      <c r="E97" s="12">
        <v>1</v>
      </c>
      <c r="F97" s="7">
        <f t="shared" si="4"/>
        <v>9.0909090909090912E-2</v>
      </c>
      <c r="G97" s="12">
        <v>2</v>
      </c>
      <c r="H97" s="7">
        <f t="shared" si="5"/>
        <v>0.18181818181818182</v>
      </c>
    </row>
    <row r="98" spans="1:8" x14ac:dyDescent="0.25">
      <c r="A98" s="5">
        <v>94</v>
      </c>
      <c r="B98" s="11" t="s">
        <v>109</v>
      </c>
      <c r="C98" s="6">
        <f t="shared" si="6"/>
        <v>77</v>
      </c>
      <c r="D98" s="12">
        <v>60</v>
      </c>
      <c r="E98" s="12">
        <v>16</v>
      </c>
      <c r="F98" s="7">
        <f t="shared" si="4"/>
        <v>0.20779220779220781</v>
      </c>
      <c r="G98" s="12">
        <v>1</v>
      </c>
      <c r="H98" s="7">
        <f t="shared" si="5"/>
        <v>1.2987012987012988E-2</v>
      </c>
    </row>
    <row r="99" spans="1:8" x14ac:dyDescent="0.25">
      <c r="A99" s="5">
        <v>95</v>
      </c>
      <c r="B99" s="11" t="s">
        <v>111</v>
      </c>
      <c r="C99" s="6">
        <f t="shared" si="6"/>
        <v>8</v>
      </c>
      <c r="D99" s="12">
        <v>6</v>
      </c>
      <c r="E99" s="12">
        <v>2</v>
      </c>
      <c r="F99" s="7">
        <f t="shared" si="4"/>
        <v>0.25</v>
      </c>
      <c r="G99" s="12">
        <v>0</v>
      </c>
      <c r="H99" s="7">
        <f t="shared" si="5"/>
        <v>0</v>
      </c>
    </row>
    <row r="100" spans="1:8" x14ac:dyDescent="0.25">
      <c r="A100" s="5">
        <v>96</v>
      </c>
      <c r="B100" s="11" t="s">
        <v>299</v>
      </c>
      <c r="C100" s="6">
        <f t="shared" si="6"/>
        <v>4</v>
      </c>
      <c r="D100" s="12">
        <v>2</v>
      </c>
      <c r="E100" s="12">
        <v>2</v>
      </c>
      <c r="F100" s="7">
        <f t="shared" si="4"/>
        <v>0.5</v>
      </c>
      <c r="G100" s="12">
        <v>0</v>
      </c>
      <c r="H100" s="7">
        <f t="shared" si="5"/>
        <v>0</v>
      </c>
    </row>
    <row r="101" spans="1:8" x14ac:dyDescent="0.25">
      <c r="A101" s="5">
        <v>97</v>
      </c>
      <c r="B101" s="11" t="s">
        <v>112</v>
      </c>
      <c r="C101" s="6">
        <f t="shared" si="6"/>
        <v>50</v>
      </c>
      <c r="D101" s="12">
        <v>35</v>
      </c>
      <c r="E101" s="12">
        <v>13</v>
      </c>
      <c r="F101" s="7">
        <f t="shared" si="4"/>
        <v>0.26</v>
      </c>
      <c r="G101" s="12">
        <v>2</v>
      </c>
      <c r="H101" s="7">
        <f t="shared" si="5"/>
        <v>0.04</v>
      </c>
    </row>
    <row r="102" spans="1:8" x14ac:dyDescent="0.25">
      <c r="A102" s="5">
        <v>98</v>
      </c>
      <c r="B102" s="11" t="s">
        <v>300</v>
      </c>
      <c r="C102" s="6">
        <f t="shared" si="6"/>
        <v>1</v>
      </c>
      <c r="D102" s="12">
        <v>1</v>
      </c>
      <c r="E102" s="12">
        <v>0</v>
      </c>
      <c r="F102" s="7">
        <f t="shared" si="4"/>
        <v>0</v>
      </c>
      <c r="G102" s="12">
        <v>0</v>
      </c>
      <c r="H102" s="7">
        <f t="shared" si="5"/>
        <v>0</v>
      </c>
    </row>
    <row r="103" spans="1:8" x14ac:dyDescent="0.25">
      <c r="A103" s="5">
        <v>99</v>
      </c>
      <c r="B103" s="11" t="s">
        <v>113</v>
      </c>
      <c r="C103" s="6">
        <f t="shared" si="6"/>
        <v>102</v>
      </c>
      <c r="D103" s="12">
        <v>74</v>
      </c>
      <c r="E103" s="12">
        <v>21</v>
      </c>
      <c r="F103" s="7">
        <f t="shared" si="4"/>
        <v>0.20588235294117646</v>
      </c>
      <c r="G103" s="12">
        <v>7</v>
      </c>
      <c r="H103" s="7">
        <f t="shared" si="5"/>
        <v>6.8627450980392163E-2</v>
      </c>
    </row>
    <row r="104" spans="1:8" x14ac:dyDescent="0.25">
      <c r="A104" s="5">
        <v>100</v>
      </c>
      <c r="B104" s="11" t="s">
        <v>114</v>
      </c>
      <c r="C104" s="6">
        <f t="shared" si="6"/>
        <v>8</v>
      </c>
      <c r="D104" s="12">
        <v>8</v>
      </c>
      <c r="E104" s="12">
        <v>0</v>
      </c>
      <c r="F104" s="7">
        <f t="shared" si="4"/>
        <v>0</v>
      </c>
      <c r="G104" s="12">
        <v>0</v>
      </c>
      <c r="H104" s="7">
        <f t="shared" si="5"/>
        <v>0</v>
      </c>
    </row>
    <row r="105" spans="1:8" x14ac:dyDescent="0.25">
      <c r="A105" s="5">
        <v>101</v>
      </c>
      <c r="B105" s="11" t="s">
        <v>115</v>
      </c>
      <c r="C105" s="6">
        <f t="shared" si="6"/>
        <v>229</v>
      </c>
      <c r="D105" s="12">
        <v>170</v>
      </c>
      <c r="E105" s="12">
        <v>44</v>
      </c>
      <c r="F105" s="7">
        <f t="shared" si="4"/>
        <v>0.19213973799126638</v>
      </c>
      <c r="G105" s="12">
        <v>15</v>
      </c>
      <c r="H105" s="7">
        <f t="shared" si="5"/>
        <v>6.5502183406113537E-2</v>
      </c>
    </row>
    <row r="106" spans="1:8" x14ac:dyDescent="0.25">
      <c r="A106" s="5">
        <v>102</v>
      </c>
      <c r="B106" s="11" t="s">
        <v>116</v>
      </c>
      <c r="C106" s="6">
        <f t="shared" si="6"/>
        <v>106</v>
      </c>
      <c r="D106" s="12">
        <v>72</v>
      </c>
      <c r="E106" s="12">
        <v>23</v>
      </c>
      <c r="F106" s="7">
        <f t="shared" si="4"/>
        <v>0.21698113207547171</v>
      </c>
      <c r="G106" s="12">
        <v>11</v>
      </c>
      <c r="H106" s="7">
        <f t="shared" si="5"/>
        <v>0.10377358490566038</v>
      </c>
    </row>
    <row r="107" spans="1:8" x14ac:dyDescent="0.25">
      <c r="A107" s="5">
        <v>103</v>
      </c>
      <c r="B107" s="11" t="s">
        <v>117</v>
      </c>
      <c r="C107" s="6">
        <f t="shared" si="6"/>
        <v>14</v>
      </c>
      <c r="D107" s="12">
        <v>9</v>
      </c>
      <c r="E107" s="12">
        <v>4</v>
      </c>
      <c r="F107" s="7">
        <f t="shared" si="4"/>
        <v>0.2857142857142857</v>
      </c>
      <c r="G107" s="12">
        <v>1</v>
      </c>
      <c r="H107" s="7">
        <f t="shared" si="5"/>
        <v>7.1428571428571425E-2</v>
      </c>
    </row>
    <row r="108" spans="1:8" x14ac:dyDescent="0.25">
      <c r="A108" s="5">
        <v>104</v>
      </c>
      <c r="B108" s="11" t="s">
        <v>118</v>
      </c>
      <c r="C108" s="6">
        <f t="shared" si="6"/>
        <v>1</v>
      </c>
      <c r="D108" s="12">
        <v>0</v>
      </c>
      <c r="E108" s="12">
        <v>0</v>
      </c>
      <c r="F108" s="7">
        <f t="shared" si="4"/>
        <v>0</v>
      </c>
      <c r="G108" s="12">
        <v>1</v>
      </c>
      <c r="H108" s="7">
        <f t="shared" si="5"/>
        <v>1</v>
      </c>
    </row>
    <row r="109" spans="1:8" x14ac:dyDescent="0.25">
      <c r="A109" s="5">
        <v>105</v>
      </c>
      <c r="B109" s="11" t="s">
        <v>301</v>
      </c>
      <c r="C109" s="6">
        <f t="shared" si="6"/>
        <v>1</v>
      </c>
      <c r="D109" s="12">
        <v>0</v>
      </c>
      <c r="E109" s="12">
        <v>1</v>
      </c>
      <c r="F109" s="7">
        <f t="shared" si="4"/>
        <v>1</v>
      </c>
      <c r="G109" s="12">
        <v>0</v>
      </c>
      <c r="H109" s="7">
        <f t="shared" si="5"/>
        <v>0</v>
      </c>
    </row>
    <row r="110" spans="1:8" x14ac:dyDescent="0.25">
      <c r="A110" s="5">
        <v>106</v>
      </c>
      <c r="B110" s="11" t="s">
        <v>302</v>
      </c>
      <c r="C110" s="6">
        <f t="shared" si="6"/>
        <v>1</v>
      </c>
      <c r="D110" s="12">
        <v>1</v>
      </c>
      <c r="E110" s="12">
        <v>0</v>
      </c>
      <c r="F110" s="7">
        <f t="shared" si="4"/>
        <v>0</v>
      </c>
      <c r="G110" s="12">
        <v>0</v>
      </c>
      <c r="H110" s="7">
        <f t="shared" si="5"/>
        <v>0</v>
      </c>
    </row>
    <row r="111" spans="1:8" x14ac:dyDescent="0.25">
      <c r="A111" s="5">
        <v>107</v>
      </c>
      <c r="B111" s="11" t="s">
        <v>121</v>
      </c>
      <c r="C111" s="6">
        <f t="shared" si="6"/>
        <v>27</v>
      </c>
      <c r="D111" s="12">
        <v>21</v>
      </c>
      <c r="E111" s="12">
        <v>3</v>
      </c>
      <c r="F111" s="7">
        <f t="shared" si="4"/>
        <v>0.1111111111111111</v>
      </c>
      <c r="G111" s="12">
        <v>3</v>
      </c>
      <c r="H111" s="7">
        <f t="shared" si="5"/>
        <v>0.1111111111111111</v>
      </c>
    </row>
    <row r="112" spans="1:8" x14ac:dyDescent="0.25">
      <c r="A112" s="5">
        <v>108</v>
      </c>
      <c r="B112" s="11" t="s">
        <v>122</v>
      </c>
      <c r="C112" s="6">
        <f t="shared" si="6"/>
        <v>4</v>
      </c>
      <c r="D112" s="12">
        <v>0</v>
      </c>
      <c r="E112" s="12">
        <v>0</v>
      </c>
      <c r="F112" s="7">
        <f t="shared" si="4"/>
        <v>0</v>
      </c>
      <c r="G112" s="12">
        <v>4</v>
      </c>
      <c r="H112" s="7">
        <f t="shared" si="5"/>
        <v>1</v>
      </c>
    </row>
    <row r="113" spans="1:8" x14ac:dyDescent="0.25">
      <c r="A113" s="5">
        <v>109</v>
      </c>
      <c r="B113" s="11" t="s">
        <v>123</v>
      </c>
      <c r="C113" s="6">
        <f t="shared" si="6"/>
        <v>101</v>
      </c>
      <c r="D113" s="12">
        <v>71</v>
      </c>
      <c r="E113" s="12">
        <v>16</v>
      </c>
      <c r="F113" s="7">
        <f t="shared" si="4"/>
        <v>0.15841584158415842</v>
      </c>
      <c r="G113" s="12">
        <v>14</v>
      </c>
      <c r="H113" s="7">
        <f t="shared" si="5"/>
        <v>0.13861386138613863</v>
      </c>
    </row>
    <row r="114" spans="1:8" x14ac:dyDescent="0.25">
      <c r="A114" s="5">
        <v>110</v>
      </c>
      <c r="B114" s="11" t="s">
        <v>124</v>
      </c>
      <c r="C114" s="6">
        <f t="shared" si="6"/>
        <v>37</v>
      </c>
      <c r="D114" s="12">
        <v>23</v>
      </c>
      <c r="E114" s="12">
        <v>11</v>
      </c>
      <c r="F114" s="7">
        <f t="shared" si="4"/>
        <v>0.29729729729729731</v>
      </c>
      <c r="G114" s="12">
        <v>3</v>
      </c>
      <c r="H114" s="7">
        <f t="shared" si="5"/>
        <v>8.1081081081081086E-2</v>
      </c>
    </row>
    <row r="115" spans="1:8" x14ac:dyDescent="0.25">
      <c r="A115" s="5">
        <v>111</v>
      </c>
      <c r="B115" s="11" t="s">
        <v>125</v>
      </c>
      <c r="C115" s="6">
        <f t="shared" si="6"/>
        <v>44</v>
      </c>
      <c r="D115" s="12">
        <v>38</v>
      </c>
      <c r="E115" s="12">
        <v>3</v>
      </c>
      <c r="F115" s="7">
        <f t="shared" si="4"/>
        <v>6.8181818181818177E-2</v>
      </c>
      <c r="G115" s="12">
        <v>3</v>
      </c>
      <c r="H115" s="7">
        <f t="shared" si="5"/>
        <v>6.8181818181818177E-2</v>
      </c>
    </row>
    <row r="116" spans="1:8" x14ac:dyDescent="0.25">
      <c r="A116" s="5">
        <v>112</v>
      </c>
      <c r="B116" s="11" t="s">
        <v>126</v>
      </c>
      <c r="C116" s="6">
        <f t="shared" si="6"/>
        <v>2</v>
      </c>
      <c r="D116" s="12">
        <v>2</v>
      </c>
      <c r="E116" s="12">
        <v>0</v>
      </c>
      <c r="F116" s="7">
        <f t="shared" si="4"/>
        <v>0</v>
      </c>
      <c r="G116" s="12">
        <v>0</v>
      </c>
      <c r="H116" s="7">
        <f t="shared" si="5"/>
        <v>0</v>
      </c>
    </row>
    <row r="117" spans="1:8" x14ac:dyDescent="0.25">
      <c r="A117" s="5">
        <v>113</v>
      </c>
      <c r="B117" s="11" t="s">
        <v>128</v>
      </c>
      <c r="C117" s="6">
        <f t="shared" si="6"/>
        <v>6</v>
      </c>
      <c r="D117" s="12">
        <v>4</v>
      </c>
      <c r="E117" s="12">
        <v>2</v>
      </c>
      <c r="F117" s="7">
        <f t="shared" si="4"/>
        <v>0.33333333333333331</v>
      </c>
      <c r="G117" s="12">
        <v>0</v>
      </c>
      <c r="H117" s="7">
        <f t="shared" si="5"/>
        <v>0</v>
      </c>
    </row>
    <row r="118" spans="1:8" x14ac:dyDescent="0.25">
      <c r="A118" s="5">
        <v>114</v>
      </c>
      <c r="B118" s="11" t="s">
        <v>129</v>
      </c>
      <c r="C118" s="6">
        <f t="shared" si="6"/>
        <v>2</v>
      </c>
      <c r="D118" s="12">
        <v>0</v>
      </c>
      <c r="E118" s="12">
        <v>0</v>
      </c>
      <c r="F118" s="7">
        <f t="shared" si="4"/>
        <v>0</v>
      </c>
      <c r="G118" s="12">
        <v>2</v>
      </c>
      <c r="H118" s="7">
        <f t="shared" si="5"/>
        <v>1</v>
      </c>
    </row>
    <row r="119" spans="1:8" x14ac:dyDescent="0.25">
      <c r="A119" s="5">
        <v>115</v>
      </c>
      <c r="B119" s="11" t="s">
        <v>131</v>
      </c>
      <c r="C119" s="6">
        <f t="shared" si="6"/>
        <v>16</v>
      </c>
      <c r="D119" s="12">
        <v>7</v>
      </c>
      <c r="E119" s="12">
        <v>7</v>
      </c>
      <c r="F119" s="7">
        <f t="shared" si="4"/>
        <v>0.4375</v>
      </c>
      <c r="G119" s="12">
        <v>2</v>
      </c>
      <c r="H119" s="7">
        <f t="shared" si="5"/>
        <v>0.125</v>
      </c>
    </row>
    <row r="120" spans="1:8" x14ac:dyDescent="0.25">
      <c r="A120" s="5">
        <v>116</v>
      </c>
      <c r="B120" s="11" t="s">
        <v>132</v>
      </c>
      <c r="C120" s="6">
        <f t="shared" si="6"/>
        <v>39</v>
      </c>
      <c r="D120" s="12">
        <v>24</v>
      </c>
      <c r="E120" s="12">
        <v>14</v>
      </c>
      <c r="F120" s="7">
        <f t="shared" si="4"/>
        <v>0.35897435897435898</v>
      </c>
      <c r="G120" s="12">
        <v>1</v>
      </c>
      <c r="H120" s="7">
        <f t="shared" si="5"/>
        <v>2.564102564102564E-2</v>
      </c>
    </row>
    <row r="121" spans="1:8" x14ac:dyDescent="0.25">
      <c r="A121" s="5">
        <v>117</v>
      </c>
      <c r="B121" s="11" t="s">
        <v>133</v>
      </c>
      <c r="C121" s="6">
        <f t="shared" si="6"/>
        <v>11</v>
      </c>
      <c r="D121" s="12">
        <v>10</v>
      </c>
      <c r="E121" s="12">
        <v>1</v>
      </c>
      <c r="F121" s="7">
        <f t="shared" si="4"/>
        <v>9.0909090909090912E-2</v>
      </c>
      <c r="G121" s="12">
        <v>0</v>
      </c>
      <c r="H121" s="7">
        <f t="shared" si="5"/>
        <v>0</v>
      </c>
    </row>
    <row r="122" spans="1:8" x14ac:dyDescent="0.25">
      <c r="A122" s="5">
        <v>118</v>
      </c>
      <c r="B122" s="11" t="s">
        <v>134</v>
      </c>
      <c r="C122" s="6">
        <f t="shared" si="6"/>
        <v>24</v>
      </c>
      <c r="D122" s="12">
        <v>18</v>
      </c>
      <c r="E122" s="12">
        <v>4</v>
      </c>
      <c r="F122" s="7">
        <f t="shared" si="4"/>
        <v>0.16666666666666666</v>
      </c>
      <c r="G122" s="12">
        <v>2</v>
      </c>
      <c r="H122" s="7">
        <f t="shared" si="5"/>
        <v>8.3333333333333329E-2</v>
      </c>
    </row>
    <row r="123" spans="1:8" x14ac:dyDescent="0.25">
      <c r="A123" s="5">
        <v>119</v>
      </c>
      <c r="B123" s="11" t="s">
        <v>135</v>
      </c>
      <c r="C123" s="6">
        <f t="shared" si="6"/>
        <v>8</v>
      </c>
      <c r="D123" s="12">
        <v>7</v>
      </c>
      <c r="E123" s="12">
        <v>1</v>
      </c>
      <c r="F123" s="7">
        <f t="shared" si="4"/>
        <v>0.125</v>
      </c>
      <c r="G123" s="12">
        <v>0</v>
      </c>
      <c r="H123" s="7">
        <f t="shared" si="5"/>
        <v>0</v>
      </c>
    </row>
    <row r="124" spans="1:8" x14ac:dyDescent="0.25">
      <c r="A124" s="5">
        <v>120</v>
      </c>
      <c r="B124" s="11" t="s">
        <v>136</v>
      </c>
      <c r="C124" s="6">
        <f t="shared" si="6"/>
        <v>61</v>
      </c>
      <c r="D124" s="12">
        <v>38</v>
      </c>
      <c r="E124" s="12">
        <v>23</v>
      </c>
      <c r="F124" s="7">
        <f t="shared" si="4"/>
        <v>0.37704918032786883</v>
      </c>
      <c r="G124" s="12">
        <v>0</v>
      </c>
      <c r="H124" s="7">
        <f t="shared" si="5"/>
        <v>0</v>
      </c>
    </row>
    <row r="125" spans="1:8" x14ac:dyDescent="0.25">
      <c r="A125" s="5">
        <v>121</v>
      </c>
      <c r="B125" s="11" t="s">
        <v>137</v>
      </c>
      <c r="C125" s="6">
        <f t="shared" si="6"/>
        <v>13</v>
      </c>
      <c r="D125" s="12">
        <v>12</v>
      </c>
      <c r="E125" s="12">
        <v>1</v>
      </c>
      <c r="F125" s="7">
        <f t="shared" si="4"/>
        <v>7.6923076923076927E-2</v>
      </c>
      <c r="G125" s="12">
        <v>0</v>
      </c>
      <c r="H125" s="7">
        <f t="shared" si="5"/>
        <v>0</v>
      </c>
    </row>
    <row r="126" spans="1:8" x14ac:dyDescent="0.25">
      <c r="A126" s="5">
        <v>122</v>
      </c>
      <c r="B126" s="11" t="s">
        <v>138</v>
      </c>
      <c r="C126" s="6">
        <f t="shared" si="6"/>
        <v>32</v>
      </c>
      <c r="D126" s="12">
        <v>21</v>
      </c>
      <c r="E126" s="12">
        <v>11</v>
      </c>
      <c r="F126" s="7">
        <f t="shared" si="4"/>
        <v>0.34375</v>
      </c>
      <c r="G126" s="12">
        <v>0</v>
      </c>
      <c r="H126" s="7">
        <f t="shared" si="5"/>
        <v>0</v>
      </c>
    </row>
    <row r="127" spans="1:8" x14ac:dyDescent="0.25">
      <c r="A127" s="5">
        <v>123</v>
      </c>
      <c r="B127" s="11" t="s">
        <v>139</v>
      </c>
      <c r="C127" s="6">
        <f t="shared" si="6"/>
        <v>7</v>
      </c>
      <c r="D127" s="12">
        <v>7</v>
      </c>
      <c r="E127" s="12">
        <v>0</v>
      </c>
      <c r="F127" s="7">
        <f t="shared" si="4"/>
        <v>0</v>
      </c>
      <c r="G127" s="12">
        <v>0</v>
      </c>
      <c r="H127" s="7">
        <f t="shared" si="5"/>
        <v>0</v>
      </c>
    </row>
    <row r="128" spans="1:8" x14ac:dyDescent="0.25">
      <c r="A128" s="5">
        <v>124</v>
      </c>
      <c r="B128" s="11" t="s">
        <v>140</v>
      </c>
      <c r="C128" s="6">
        <f t="shared" si="6"/>
        <v>24</v>
      </c>
      <c r="D128" s="12">
        <v>9</v>
      </c>
      <c r="E128" s="12">
        <v>10</v>
      </c>
      <c r="F128" s="7">
        <f t="shared" si="4"/>
        <v>0.41666666666666669</v>
      </c>
      <c r="G128" s="12">
        <v>5</v>
      </c>
      <c r="H128" s="7">
        <f t="shared" si="5"/>
        <v>0.20833333333333334</v>
      </c>
    </row>
    <row r="129" spans="1:8" x14ac:dyDescent="0.25">
      <c r="A129" s="5">
        <v>125</v>
      </c>
      <c r="B129" s="11" t="s">
        <v>141</v>
      </c>
      <c r="C129" s="6">
        <f t="shared" si="6"/>
        <v>3</v>
      </c>
      <c r="D129" s="12">
        <v>3</v>
      </c>
      <c r="E129" s="12">
        <v>0</v>
      </c>
      <c r="F129" s="7">
        <f t="shared" si="4"/>
        <v>0</v>
      </c>
      <c r="G129" s="12">
        <v>0</v>
      </c>
      <c r="H129" s="7">
        <f t="shared" si="5"/>
        <v>0</v>
      </c>
    </row>
    <row r="130" spans="1:8" x14ac:dyDescent="0.25">
      <c r="A130" s="5">
        <v>126</v>
      </c>
      <c r="B130" s="11" t="s">
        <v>142</v>
      </c>
      <c r="C130" s="6">
        <f t="shared" si="6"/>
        <v>62</v>
      </c>
      <c r="D130" s="12">
        <v>51</v>
      </c>
      <c r="E130" s="12">
        <v>9</v>
      </c>
      <c r="F130" s="7">
        <f t="shared" si="4"/>
        <v>0.14516129032258066</v>
      </c>
      <c r="G130" s="12">
        <v>2</v>
      </c>
      <c r="H130" s="7">
        <f t="shared" si="5"/>
        <v>3.2258064516129031E-2</v>
      </c>
    </row>
    <row r="131" spans="1:8" x14ac:dyDescent="0.25">
      <c r="A131" s="5">
        <v>127</v>
      </c>
      <c r="B131" s="11" t="s">
        <v>143</v>
      </c>
      <c r="C131" s="6">
        <f t="shared" si="6"/>
        <v>53</v>
      </c>
      <c r="D131" s="12">
        <v>42</v>
      </c>
      <c r="E131" s="12">
        <v>11</v>
      </c>
      <c r="F131" s="7">
        <f t="shared" si="4"/>
        <v>0.20754716981132076</v>
      </c>
      <c r="G131" s="12">
        <v>0</v>
      </c>
      <c r="H131" s="7">
        <f t="shared" si="5"/>
        <v>0</v>
      </c>
    </row>
    <row r="132" spans="1:8" x14ac:dyDescent="0.25">
      <c r="A132" s="5">
        <v>128</v>
      </c>
      <c r="B132" s="11" t="s">
        <v>144</v>
      </c>
      <c r="C132" s="6">
        <f t="shared" si="6"/>
        <v>2</v>
      </c>
      <c r="D132" s="12">
        <v>1</v>
      </c>
      <c r="E132" s="12">
        <v>0</v>
      </c>
      <c r="F132" s="7">
        <f t="shared" si="4"/>
        <v>0</v>
      </c>
      <c r="G132" s="12">
        <v>1</v>
      </c>
      <c r="H132" s="7">
        <f t="shared" si="5"/>
        <v>0.5</v>
      </c>
    </row>
    <row r="133" spans="1:8" x14ac:dyDescent="0.25">
      <c r="A133" s="5">
        <v>129</v>
      </c>
      <c r="B133" s="11" t="s">
        <v>146</v>
      </c>
      <c r="C133" s="6">
        <f t="shared" si="6"/>
        <v>5</v>
      </c>
      <c r="D133" s="12">
        <v>2</v>
      </c>
      <c r="E133" s="12">
        <v>2</v>
      </c>
      <c r="F133" s="7">
        <f t="shared" si="4"/>
        <v>0.4</v>
      </c>
      <c r="G133" s="12">
        <v>1</v>
      </c>
      <c r="H133" s="7">
        <f t="shared" si="5"/>
        <v>0.2</v>
      </c>
    </row>
    <row r="134" spans="1:8" x14ac:dyDescent="0.25">
      <c r="A134" s="5">
        <v>130</v>
      </c>
      <c r="B134" s="11" t="s">
        <v>147</v>
      </c>
      <c r="C134" s="6">
        <f t="shared" si="6"/>
        <v>2</v>
      </c>
      <c r="D134" s="12">
        <v>2</v>
      </c>
      <c r="E134" s="12">
        <v>0</v>
      </c>
      <c r="F134" s="7">
        <f t="shared" si="4"/>
        <v>0</v>
      </c>
      <c r="G134" s="12">
        <v>0</v>
      </c>
      <c r="H134" s="7">
        <f t="shared" si="5"/>
        <v>0</v>
      </c>
    </row>
    <row r="135" spans="1:8" x14ac:dyDescent="0.25">
      <c r="A135" s="5">
        <v>131</v>
      </c>
      <c r="B135" s="11" t="s">
        <v>303</v>
      </c>
      <c r="C135" s="6">
        <f t="shared" si="6"/>
        <v>1</v>
      </c>
      <c r="D135" s="12">
        <v>1</v>
      </c>
      <c r="E135" s="12">
        <v>0</v>
      </c>
      <c r="F135" s="7">
        <f t="shared" ref="F135:F198" si="7">E135/C135</f>
        <v>0</v>
      </c>
      <c r="G135" s="12">
        <v>0</v>
      </c>
      <c r="H135" s="7">
        <f t="shared" ref="H135:H198" si="8">G135/C135</f>
        <v>0</v>
      </c>
    </row>
    <row r="136" spans="1:8" x14ac:dyDescent="0.25">
      <c r="A136" s="5">
        <v>132</v>
      </c>
      <c r="B136" s="11" t="s">
        <v>148</v>
      </c>
      <c r="C136" s="6">
        <f t="shared" si="6"/>
        <v>5</v>
      </c>
      <c r="D136" s="12">
        <v>4</v>
      </c>
      <c r="E136" s="12">
        <v>1</v>
      </c>
      <c r="F136" s="7">
        <f t="shared" si="7"/>
        <v>0.2</v>
      </c>
      <c r="G136" s="12">
        <v>0</v>
      </c>
      <c r="H136" s="7">
        <f t="shared" si="8"/>
        <v>0</v>
      </c>
    </row>
    <row r="137" spans="1:8" x14ac:dyDescent="0.25">
      <c r="A137" s="5">
        <v>133</v>
      </c>
      <c r="B137" s="11" t="s">
        <v>304</v>
      </c>
      <c r="C137" s="6">
        <f t="shared" ref="C137:C157" si="9">D137+E137+G137</f>
        <v>1</v>
      </c>
      <c r="D137" s="12">
        <v>1</v>
      </c>
      <c r="E137" s="12">
        <v>0</v>
      </c>
      <c r="F137" s="7">
        <f t="shared" si="7"/>
        <v>0</v>
      </c>
      <c r="G137" s="12">
        <v>0</v>
      </c>
      <c r="H137" s="7">
        <f t="shared" si="8"/>
        <v>0</v>
      </c>
    </row>
    <row r="138" spans="1:8" x14ac:dyDescent="0.25">
      <c r="A138" s="5">
        <v>134</v>
      </c>
      <c r="B138" s="11" t="s">
        <v>149</v>
      </c>
      <c r="C138" s="6">
        <f t="shared" si="9"/>
        <v>50</v>
      </c>
      <c r="D138" s="12">
        <v>38</v>
      </c>
      <c r="E138" s="12">
        <v>11</v>
      </c>
      <c r="F138" s="7">
        <f t="shared" si="7"/>
        <v>0.22</v>
      </c>
      <c r="G138" s="12">
        <v>1</v>
      </c>
      <c r="H138" s="7">
        <f t="shared" si="8"/>
        <v>0.02</v>
      </c>
    </row>
    <row r="139" spans="1:8" x14ac:dyDescent="0.25">
      <c r="A139" s="5">
        <v>135</v>
      </c>
      <c r="B139" s="11" t="s">
        <v>150</v>
      </c>
      <c r="C139" s="6">
        <f t="shared" si="9"/>
        <v>1</v>
      </c>
      <c r="D139" s="12">
        <v>0</v>
      </c>
      <c r="E139" s="12">
        <v>0</v>
      </c>
      <c r="F139" s="7">
        <f t="shared" si="7"/>
        <v>0</v>
      </c>
      <c r="G139" s="12">
        <v>1</v>
      </c>
      <c r="H139" s="7">
        <f t="shared" si="8"/>
        <v>1</v>
      </c>
    </row>
    <row r="140" spans="1:8" x14ac:dyDescent="0.25">
      <c r="A140" s="5">
        <v>136</v>
      </c>
      <c r="B140" s="11" t="s">
        <v>151</v>
      </c>
      <c r="C140" s="6">
        <f t="shared" si="9"/>
        <v>4</v>
      </c>
      <c r="D140" s="12">
        <v>2</v>
      </c>
      <c r="E140" s="12">
        <v>1</v>
      </c>
      <c r="F140" s="7">
        <f t="shared" si="7"/>
        <v>0.25</v>
      </c>
      <c r="G140" s="12">
        <v>1</v>
      </c>
      <c r="H140" s="7">
        <f t="shared" si="8"/>
        <v>0.25</v>
      </c>
    </row>
    <row r="141" spans="1:8" x14ac:dyDescent="0.25">
      <c r="A141" s="5">
        <v>137</v>
      </c>
      <c r="B141" s="11" t="s">
        <v>152</v>
      </c>
      <c r="C141" s="6">
        <f t="shared" si="9"/>
        <v>30</v>
      </c>
      <c r="D141" s="12">
        <v>20</v>
      </c>
      <c r="E141" s="12">
        <v>6</v>
      </c>
      <c r="F141" s="7">
        <f t="shared" si="7"/>
        <v>0.2</v>
      </c>
      <c r="G141" s="12">
        <v>4</v>
      </c>
      <c r="H141" s="7">
        <f t="shared" si="8"/>
        <v>0.13333333333333333</v>
      </c>
    </row>
    <row r="142" spans="1:8" x14ac:dyDescent="0.25">
      <c r="A142" s="5">
        <v>138</v>
      </c>
      <c r="B142" s="11" t="s">
        <v>153</v>
      </c>
      <c r="C142" s="6">
        <f t="shared" si="9"/>
        <v>35</v>
      </c>
      <c r="D142" s="12">
        <v>24</v>
      </c>
      <c r="E142" s="12">
        <v>9</v>
      </c>
      <c r="F142" s="7">
        <f t="shared" si="7"/>
        <v>0.25714285714285712</v>
      </c>
      <c r="G142" s="12">
        <v>2</v>
      </c>
      <c r="H142" s="7">
        <f t="shared" si="8"/>
        <v>5.7142857142857141E-2</v>
      </c>
    </row>
    <row r="143" spans="1:8" x14ac:dyDescent="0.25">
      <c r="A143" s="5">
        <v>139</v>
      </c>
      <c r="B143" s="11" t="s">
        <v>305</v>
      </c>
      <c r="C143" s="6">
        <f t="shared" si="9"/>
        <v>1</v>
      </c>
      <c r="D143" s="12">
        <v>1</v>
      </c>
      <c r="E143" s="12">
        <v>0</v>
      </c>
      <c r="F143" s="7">
        <f t="shared" si="7"/>
        <v>0</v>
      </c>
      <c r="G143" s="12">
        <v>0</v>
      </c>
      <c r="H143" s="7">
        <f t="shared" si="8"/>
        <v>0</v>
      </c>
    </row>
    <row r="144" spans="1:8" x14ac:dyDescent="0.25">
      <c r="A144" s="5">
        <v>140</v>
      </c>
      <c r="B144" s="11" t="s">
        <v>154</v>
      </c>
      <c r="C144" s="6">
        <f t="shared" si="9"/>
        <v>41</v>
      </c>
      <c r="D144" s="12">
        <v>39</v>
      </c>
      <c r="E144" s="12">
        <v>2</v>
      </c>
      <c r="F144" s="7">
        <f t="shared" si="7"/>
        <v>4.878048780487805E-2</v>
      </c>
      <c r="G144" s="12">
        <v>0</v>
      </c>
      <c r="H144" s="7">
        <f t="shared" si="8"/>
        <v>0</v>
      </c>
    </row>
    <row r="145" spans="1:8" x14ac:dyDescent="0.25">
      <c r="A145" s="5">
        <v>141</v>
      </c>
      <c r="B145" s="11" t="s">
        <v>306</v>
      </c>
      <c r="C145" s="6">
        <f t="shared" si="9"/>
        <v>3</v>
      </c>
      <c r="D145" s="12">
        <v>0</v>
      </c>
      <c r="E145" s="12">
        <v>3</v>
      </c>
      <c r="F145" s="7">
        <f t="shared" si="7"/>
        <v>1</v>
      </c>
      <c r="G145" s="12">
        <v>0</v>
      </c>
      <c r="H145" s="7">
        <f t="shared" si="8"/>
        <v>0</v>
      </c>
    </row>
    <row r="146" spans="1:8" x14ac:dyDescent="0.25">
      <c r="A146" s="5">
        <v>142</v>
      </c>
      <c r="B146" s="11" t="s">
        <v>157</v>
      </c>
      <c r="C146" s="6">
        <f t="shared" si="9"/>
        <v>24</v>
      </c>
      <c r="D146" s="12">
        <v>18</v>
      </c>
      <c r="E146" s="12">
        <v>4</v>
      </c>
      <c r="F146" s="7">
        <f t="shared" si="7"/>
        <v>0.16666666666666666</v>
      </c>
      <c r="G146" s="12">
        <v>2</v>
      </c>
      <c r="H146" s="7">
        <f t="shared" si="8"/>
        <v>8.3333333333333329E-2</v>
      </c>
    </row>
    <row r="147" spans="1:8" x14ac:dyDescent="0.25">
      <c r="A147" s="5">
        <v>143</v>
      </c>
      <c r="B147" s="11" t="s">
        <v>158</v>
      </c>
      <c r="C147" s="6">
        <f t="shared" si="9"/>
        <v>19</v>
      </c>
      <c r="D147" s="12">
        <v>17</v>
      </c>
      <c r="E147" s="12">
        <v>1</v>
      </c>
      <c r="F147" s="7">
        <f t="shared" si="7"/>
        <v>5.2631578947368418E-2</v>
      </c>
      <c r="G147" s="12">
        <v>1</v>
      </c>
      <c r="H147" s="7">
        <f t="shared" si="8"/>
        <v>5.2631578947368418E-2</v>
      </c>
    </row>
    <row r="148" spans="1:8" x14ac:dyDescent="0.25">
      <c r="A148" s="5">
        <v>144</v>
      </c>
      <c r="B148" s="11" t="s">
        <v>159</v>
      </c>
      <c r="C148" s="6">
        <f t="shared" si="9"/>
        <v>18</v>
      </c>
      <c r="D148" s="12">
        <v>16</v>
      </c>
      <c r="E148" s="12">
        <v>1</v>
      </c>
      <c r="F148" s="7">
        <f t="shared" si="7"/>
        <v>5.5555555555555552E-2</v>
      </c>
      <c r="G148" s="12">
        <v>1</v>
      </c>
      <c r="H148" s="7">
        <f t="shared" si="8"/>
        <v>5.5555555555555552E-2</v>
      </c>
    </row>
    <row r="149" spans="1:8" x14ac:dyDescent="0.25">
      <c r="A149" s="5">
        <v>145</v>
      </c>
      <c r="B149" s="11" t="s">
        <v>160</v>
      </c>
      <c r="C149" s="6">
        <f t="shared" si="9"/>
        <v>40</v>
      </c>
      <c r="D149" s="12">
        <v>19</v>
      </c>
      <c r="E149" s="12">
        <v>19</v>
      </c>
      <c r="F149" s="7">
        <f t="shared" si="7"/>
        <v>0.47499999999999998</v>
      </c>
      <c r="G149" s="12">
        <v>2</v>
      </c>
      <c r="H149" s="7">
        <f t="shared" si="8"/>
        <v>0.05</v>
      </c>
    </row>
    <row r="150" spans="1:8" x14ac:dyDescent="0.25">
      <c r="A150" s="5">
        <v>146</v>
      </c>
      <c r="B150" s="11" t="s">
        <v>161</v>
      </c>
      <c r="C150" s="6">
        <f t="shared" si="9"/>
        <v>19</v>
      </c>
      <c r="D150" s="12">
        <v>18</v>
      </c>
      <c r="E150" s="12">
        <v>1</v>
      </c>
      <c r="F150" s="7">
        <f t="shared" si="7"/>
        <v>5.2631578947368418E-2</v>
      </c>
      <c r="G150" s="12">
        <v>0</v>
      </c>
      <c r="H150" s="7">
        <f t="shared" si="8"/>
        <v>0</v>
      </c>
    </row>
    <row r="151" spans="1:8" x14ac:dyDescent="0.25">
      <c r="A151" s="5">
        <v>147</v>
      </c>
      <c r="B151" s="11" t="s">
        <v>162</v>
      </c>
      <c r="C151" s="6">
        <f t="shared" si="9"/>
        <v>8</v>
      </c>
      <c r="D151" s="12">
        <v>7</v>
      </c>
      <c r="E151" s="12">
        <v>1</v>
      </c>
      <c r="F151" s="7">
        <f t="shared" si="7"/>
        <v>0.125</v>
      </c>
      <c r="G151" s="12">
        <v>0</v>
      </c>
      <c r="H151" s="7">
        <f t="shared" si="8"/>
        <v>0</v>
      </c>
    </row>
    <row r="152" spans="1:8" x14ac:dyDescent="0.25">
      <c r="A152" s="5">
        <v>148</v>
      </c>
      <c r="B152" s="11" t="s">
        <v>164</v>
      </c>
      <c r="C152" s="6">
        <f t="shared" si="9"/>
        <v>6</v>
      </c>
      <c r="D152" s="12">
        <v>1</v>
      </c>
      <c r="E152" s="12">
        <v>4</v>
      </c>
      <c r="F152" s="7">
        <f t="shared" si="7"/>
        <v>0.66666666666666663</v>
      </c>
      <c r="G152" s="12">
        <v>1</v>
      </c>
      <c r="H152" s="7">
        <f t="shared" si="8"/>
        <v>0.16666666666666666</v>
      </c>
    </row>
    <row r="153" spans="1:8" x14ac:dyDescent="0.25">
      <c r="A153" s="5">
        <v>149</v>
      </c>
      <c r="B153" s="11" t="s">
        <v>165</v>
      </c>
      <c r="C153" s="6">
        <f t="shared" si="9"/>
        <v>8</v>
      </c>
      <c r="D153" s="12">
        <v>6</v>
      </c>
      <c r="E153" s="12">
        <v>1</v>
      </c>
      <c r="F153" s="7">
        <f t="shared" si="7"/>
        <v>0.125</v>
      </c>
      <c r="G153" s="12">
        <v>1</v>
      </c>
      <c r="H153" s="7">
        <f t="shared" si="8"/>
        <v>0.125</v>
      </c>
    </row>
    <row r="154" spans="1:8" x14ac:dyDescent="0.25">
      <c r="A154" s="5">
        <v>150</v>
      </c>
      <c r="B154" s="11" t="s">
        <v>166</v>
      </c>
      <c r="C154" s="6">
        <f t="shared" si="9"/>
        <v>3</v>
      </c>
      <c r="D154" s="12">
        <v>3</v>
      </c>
      <c r="E154" s="12">
        <v>0</v>
      </c>
      <c r="F154" s="7">
        <f t="shared" si="7"/>
        <v>0</v>
      </c>
      <c r="G154" s="12">
        <v>0</v>
      </c>
      <c r="H154" s="7">
        <f t="shared" si="8"/>
        <v>0</v>
      </c>
    </row>
    <row r="155" spans="1:8" x14ac:dyDescent="0.25">
      <c r="A155" s="5">
        <v>151</v>
      </c>
      <c r="B155" s="11" t="s">
        <v>167</v>
      </c>
      <c r="C155" s="6">
        <f t="shared" si="9"/>
        <v>3</v>
      </c>
      <c r="D155" s="12">
        <v>2</v>
      </c>
      <c r="E155" s="12">
        <v>1</v>
      </c>
      <c r="F155" s="7">
        <f t="shared" si="7"/>
        <v>0.33333333333333331</v>
      </c>
      <c r="G155" s="12">
        <v>0</v>
      </c>
      <c r="H155" s="7">
        <f t="shared" si="8"/>
        <v>0</v>
      </c>
    </row>
    <row r="156" spans="1:8" x14ac:dyDescent="0.25">
      <c r="A156" s="5">
        <v>152</v>
      </c>
      <c r="B156" s="11" t="s">
        <v>168</v>
      </c>
      <c r="C156" s="6">
        <f t="shared" si="9"/>
        <v>3</v>
      </c>
      <c r="D156" s="12">
        <v>2</v>
      </c>
      <c r="E156" s="12">
        <v>0</v>
      </c>
      <c r="F156" s="7">
        <f t="shared" si="7"/>
        <v>0</v>
      </c>
      <c r="G156" s="12">
        <v>1</v>
      </c>
      <c r="H156" s="7">
        <f t="shared" si="8"/>
        <v>0.33333333333333331</v>
      </c>
    </row>
    <row r="157" spans="1:8" x14ac:dyDescent="0.25">
      <c r="A157" s="5">
        <v>153</v>
      </c>
      <c r="B157" s="11" t="s">
        <v>169</v>
      </c>
      <c r="C157" s="6">
        <f t="shared" si="9"/>
        <v>126</v>
      </c>
      <c r="D157" s="12">
        <v>107</v>
      </c>
      <c r="E157" s="12">
        <v>14</v>
      </c>
      <c r="F157" s="7">
        <f t="shared" si="7"/>
        <v>0.1111111111111111</v>
      </c>
      <c r="G157" s="12">
        <v>5</v>
      </c>
      <c r="H157" s="7">
        <f t="shared" si="8"/>
        <v>3.968253968253968E-2</v>
      </c>
    </row>
    <row r="158" spans="1:8" x14ac:dyDescent="0.25">
      <c r="A158" s="5">
        <v>154</v>
      </c>
      <c r="B158" s="11" t="s">
        <v>170</v>
      </c>
      <c r="C158" s="6">
        <f>D158+E158+G158</f>
        <v>1</v>
      </c>
      <c r="D158" s="12">
        <v>0</v>
      </c>
      <c r="E158" s="12">
        <v>0</v>
      </c>
      <c r="F158" s="7">
        <f>E158/C158</f>
        <v>0</v>
      </c>
      <c r="G158" s="12">
        <v>1</v>
      </c>
      <c r="H158" s="7">
        <f>G158/C158</f>
        <v>1</v>
      </c>
    </row>
    <row r="159" spans="1:8" x14ac:dyDescent="0.25">
      <c r="A159" s="5">
        <v>155</v>
      </c>
      <c r="B159" s="11" t="s">
        <v>171</v>
      </c>
      <c r="C159" s="6">
        <f t="shared" ref="C159:C222" si="10">D159+E159+G159</f>
        <v>26</v>
      </c>
      <c r="D159" s="12">
        <v>17</v>
      </c>
      <c r="E159" s="12">
        <v>6</v>
      </c>
      <c r="F159" s="7">
        <f t="shared" si="7"/>
        <v>0.23076923076923078</v>
      </c>
      <c r="G159" s="12">
        <v>3</v>
      </c>
      <c r="H159" s="7">
        <f t="shared" si="8"/>
        <v>0.11538461538461539</v>
      </c>
    </row>
    <row r="160" spans="1:8" x14ac:dyDescent="0.25">
      <c r="A160" s="5">
        <v>156</v>
      </c>
      <c r="B160" s="11" t="s">
        <v>172</v>
      </c>
      <c r="C160" s="6">
        <f t="shared" si="10"/>
        <v>1</v>
      </c>
      <c r="D160" s="12">
        <v>0</v>
      </c>
      <c r="E160" s="12">
        <v>0</v>
      </c>
      <c r="F160" s="7">
        <f t="shared" si="7"/>
        <v>0</v>
      </c>
      <c r="G160" s="12">
        <v>1</v>
      </c>
      <c r="H160" s="7">
        <f t="shared" si="8"/>
        <v>1</v>
      </c>
    </row>
    <row r="161" spans="1:8" x14ac:dyDescent="0.25">
      <c r="A161" s="5">
        <v>157</v>
      </c>
      <c r="B161" s="11" t="s">
        <v>174</v>
      </c>
      <c r="C161" s="6">
        <f t="shared" si="10"/>
        <v>1</v>
      </c>
      <c r="D161" s="12">
        <v>1</v>
      </c>
      <c r="E161" s="12">
        <v>0</v>
      </c>
      <c r="F161" s="7">
        <f t="shared" si="7"/>
        <v>0</v>
      </c>
      <c r="G161" s="12">
        <v>0</v>
      </c>
      <c r="H161" s="7">
        <f t="shared" si="8"/>
        <v>0</v>
      </c>
    </row>
    <row r="162" spans="1:8" x14ac:dyDescent="0.25">
      <c r="A162" s="5">
        <v>158</v>
      </c>
      <c r="B162" s="11" t="s">
        <v>175</v>
      </c>
      <c r="C162" s="6">
        <f t="shared" si="10"/>
        <v>25</v>
      </c>
      <c r="D162" s="12">
        <v>16</v>
      </c>
      <c r="E162" s="12">
        <v>7</v>
      </c>
      <c r="F162" s="7">
        <f t="shared" si="7"/>
        <v>0.28000000000000003</v>
      </c>
      <c r="G162" s="12">
        <v>2</v>
      </c>
      <c r="H162" s="7">
        <f t="shared" si="8"/>
        <v>0.08</v>
      </c>
    </row>
    <row r="163" spans="1:8" x14ac:dyDescent="0.25">
      <c r="A163" s="5">
        <v>159</v>
      </c>
      <c r="B163" s="11" t="s">
        <v>176</v>
      </c>
      <c r="C163" s="6">
        <f t="shared" si="10"/>
        <v>54</v>
      </c>
      <c r="D163" s="12">
        <v>29</v>
      </c>
      <c r="E163" s="12">
        <v>14</v>
      </c>
      <c r="F163" s="7">
        <f t="shared" si="7"/>
        <v>0.25925925925925924</v>
      </c>
      <c r="G163" s="12">
        <v>11</v>
      </c>
      <c r="H163" s="7">
        <f t="shared" si="8"/>
        <v>0.20370370370370369</v>
      </c>
    </row>
    <row r="164" spans="1:8" x14ac:dyDescent="0.25">
      <c r="A164" s="5">
        <v>160</v>
      </c>
      <c r="B164" s="11" t="s">
        <v>177</v>
      </c>
      <c r="C164" s="6">
        <f t="shared" si="10"/>
        <v>26</v>
      </c>
      <c r="D164" s="12">
        <v>21</v>
      </c>
      <c r="E164" s="12">
        <v>5</v>
      </c>
      <c r="F164" s="7">
        <f t="shared" si="7"/>
        <v>0.19230769230769232</v>
      </c>
      <c r="G164" s="12">
        <v>0</v>
      </c>
      <c r="H164" s="7">
        <f t="shared" si="8"/>
        <v>0</v>
      </c>
    </row>
    <row r="165" spans="1:8" x14ac:dyDescent="0.25">
      <c r="A165" s="5">
        <v>161</v>
      </c>
      <c r="B165" s="11" t="s">
        <v>178</v>
      </c>
      <c r="C165" s="6">
        <f t="shared" si="10"/>
        <v>18</v>
      </c>
      <c r="D165" s="12">
        <v>14</v>
      </c>
      <c r="E165" s="12">
        <v>4</v>
      </c>
      <c r="F165" s="7">
        <f t="shared" si="7"/>
        <v>0.22222222222222221</v>
      </c>
      <c r="G165" s="12">
        <v>0</v>
      </c>
      <c r="H165" s="7">
        <f t="shared" si="8"/>
        <v>0</v>
      </c>
    </row>
    <row r="166" spans="1:8" x14ac:dyDescent="0.25">
      <c r="A166" s="5">
        <v>162</v>
      </c>
      <c r="B166" s="11" t="s">
        <v>180</v>
      </c>
      <c r="C166" s="6">
        <f t="shared" si="10"/>
        <v>16</v>
      </c>
      <c r="D166" s="12">
        <v>12</v>
      </c>
      <c r="E166" s="12">
        <v>4</v>
      </c>
      <c r="F166" s="7">
        <f t="shared" si="7"/>
        <v>0.25</v>
      </c>
      <c r="G166" s="12">
        <v>0</v>
      </c>
      <c r="H166" s="7">
        <f t="shared" si="8"/>
        <v>0</v>
      </c>
    </row>
    <row r="167" spans="1:8" x14ac:dyDescent="0.25">
      <c r="A167" s="5">
        <v>163</v>
      </c>
      <c r="B167" s="11" t="s">
        <v>307</v>
      </c>
      <c r="C167" s="6">
        <f t="shared" si="10"/>
        <v>1</v>
      </c>
      <c r="D167" s="12">
        <v>1</v>
      </c>
      <c r="E167" s="12">
        <v>0</v>
      </c>
      <c r="F167" s="7">
        <f t="shared" si="7"/>
        <v>0</v>
      </c>
      <c r="G167" s="12">
        <v>0</v>
      </c>
      <c r="H167" s="7">
        <f t="shared" si="8"/>
        <v>0</v>
      </c>
    </row>
    <row r="168" spans="1:8" x14ac:dyDescent="0.25">
      <c r="A168" s="5">
        <v>164</v>
      </c>
      <c r="B168" s="11" t="s">
        <v>181</v>
      </c>
      <c r="C168" s="6">
        <f t="shared" si="10"/>
        <v>1</v>
      </c>
      <c r="D168" s="12">
        <v>1</v>
      </c>
      <c r="E168" s="12">
        <v>0</v>
      </c>
      <c r="F168" s="7">
        <f t="shared" si="7"/>
        <v>0</v>
      </c>
      <c r="G168" s="12">
        <v>0</v>
      </c>
      <c r="H168" s="7">
        <f t="shared" si="8"/>
        <v>0</v>
      </c>
    </row>
    <row r="169" spans="1:8" x14ac:dyDescent="0.25">
      <c r="A169" s="5">
        <v>165</v>
      </c>
      <c r="B169" s="11" t="s">
        <v>183</v>
      </c>
      <c r="C169" s="6">
        <f t="shared" si="10"/>
        <v>23</v>
      </c>
      <c r="D169" s="12">
        <v>18</v>
      </c>
      <c r="E169" s="12">
        <v>3</v>
      </c>
      <c r="F169" s="7">
        <f t="shared" si="7"/>
        <v>0.13043478260869565</v>
      </c>
      <c r="G169" s="12">
        <v>2</v>
      </c>
      <c r="H169" s="7">
        <f t="shared" si="8"/>
        <v>8.6956521739130432E-2</v>
      </c>
    </row>
    <row r="170" spans="1:8" x14ac:dyDescent="0.25">
      <c r="A170" s="5">
        <v>166</v>
      </c>
      <c r="B170" s="11" t="s">
        <v>184</v>
      </c>
      <c r="C170" s="6">
        <f t="shared" si="10"/>
        <v>54</v>
      </c>
      <c r="D170" s="12">
        <v>38</v>
      </c>
      <c r="E170" s="12">
        <v>10</v>
      </c>
      <c r="F170" s="7">
        <f t="shared" si="7"/>
        <v>0.18518518518518517</v>
      </c>
      <c r="G170" s="12">
        <v>6</v>
      </c>
      <c r="H170" s="7">
        <f t="shared" si="8"/>
        <v>0.1111111111111111</v>
      </c>
    </row>
    <row r="171" spans="1:8" x14ac:dyDescent="0.25">
      <c r="A171" s="5">
        <v>167</v>
      </c>
      <c r="B171" s="11" t="s">
        <v>185</v>
      </c>
      <c r="C171" s="6">
        <f t="shared" si="10"/>
        <v>28</v>
      </c>
      <c r="D171" s="12">
        <v>25</v>
      </c>
      <c r="E171" s="12">
        <v>2</v>
      </c>
      <c r="F171" s="7">
        <f t="shared" si="7"/>
        <v>7.1428571428571425E-2</v>
      </c>
      <c r="G171" s="12">
        <v>1</v>
      </c>
      <c r="H171" s="7">
        <f t="shared" si="8"/>
        <v>3.5714285714285712E-2</v>
      </c>
    </row>
    <row r="172" spans="1:8" x14ac:dyDescent="0.25">
      <c r="A172" s="5">
        <v>168</v>
      </c>
      <c r="B172" s="11" t="s">
        <v>186</v>
      </c>
      <c r="C172" s="6">
        <f t="shared" si="10"/>
        <v>48</v>
      </c>
      <c r="D172" s="12">
        <v>39</v>
      </c>
      <c r="E172" s="12">
        <v>6</v>
      </c>
      <c r="F172" s="7">
        <f t="shared" si="7"/>
        <v>0.125</v>
      </c>
      <c r="G172" s="12">
        <v>3</v>
      </c>
      <c r="H172" s="7">
        <f t="shared" si="8"/>
        <v>6.25E-2</v>
      </c>
    </row>
    <row r="173" spans="1:8" x14ac:dyDescent="0.25">
      <c r="A173" s="5">
        <v>169</v>
      </c>
      <c r="B173" s="11" t="s">
        <v>187</v>
      </c>
      <c r="C173" s="6">
        <f t="shared" si="10"/>
        <v>4</v>
      </c>
      <c r="D173" s="12">
        <v>2</v>
      </c>
      <c r="E173" s="12">
        <v>1</v>
      </c>
      <c r="F173" s="7">
        <f t="shared" si="7"/>
        <v>0.25</v>
      </c>
      <c r="G173" s="12">
        <v>1</v>
      </c>
      <c r="H173" s="7">
        <f t="shared" si="8"/>
        <v>0.25</v>
      </c>
    </row>
    <row r="174" spans="1:8" x14ac:dyDescent="0.25">
      <c r="A174" s="5">
        <v>170</v>
      </c>
      <c r="B174" s="11" t="s">
        <v>188</v>
      </c>
      <c r="C174" s="6">
        <f t="shared" si="10"/>
        <v>121</v>
      </c>
      <c r="D174" s="12">
        <v>82</v>
      </c>
      <c r="E174" s="12">
        <v>24</v>
      </c>
      <c r="F174" s="7">
        <f t="shared" si="7"/>
        <v>0.19834710743801653</v>
      </c>
      <c r="G174" s="12">
        <v>15</v>
      </c>
      <c r="H174" s="7">
        <f t="shared" si="8"/>
        <v>0.12396694214876033</v>
      </c>
    </row>
    <row r="175" spans="1:8" x14ac:dyDescent="0.25">
      <c r="A175" s="5">
        <v>171</v>
      </c>
      <c r="B175" s="11" t="s">
        <v>189</v>
      </c>
      <c r="C175" s="6">
        <f t="shared" si="10"/>
        <v>14</v>
      </c>
      <c r="D175" s="12">
        <v>9</v>
      </c>
      <c r="E175" s="12">
        <v>5</v>
      </c>
      <c r="F175" s="7">
        <f t="shared" si="7"/>
        <v>0.35714285714285715</v>
      </c>
      <c r="G175" s="12">
        <v>0</v>
      </c>
      <c r="H175" s="7">
        <f t="shared" si="8"/>
        <v>0</v>
      </c>
    </row>
    <row r="176" spans="1:8" x14ac:dyDescent="0.25">
      <c r="A176" s="5">
        <v>172</v>
      </c>
      <c r="B176" s="11" t="s">
        <v>190</v>
      </c>
      <c r="C176" s="6">
        <f t="shared" si="10"/>
        <v>1</v>
      </c>
      <c r="D176" s="12">
        <v>1</v>
      </c>
      <c r="E176" s="12">
        <v>0</v>
      </c>
      <c r="F176" s="7">
        <f t="shared" si="7"/>
        <v>0</v>
      </c>
      <c r="G176" s="12">
        <v>0</v>
      </c>
      <c r="H176" s="7">
        <f t="shared" si="8"/>
        <v>0</v>
      </c>
    </row>
    <row r="177" spans="1:8" x14ac:dyDescent="0.25">
      <c r="A177" s="5">
        <v>173</v>
      </c>
      <c r="B177" s="11" t="s">
        <v>191</v>
      </c>
      <c r="C177" s="6">
        <f t="shared" si="10"/>
        <v>10</v>
      </c>
      <c r="D177" s="12">
        <v>8</v>
      </c>
      <c r="E177" s="12">
        <v>1</v>
      </c>
      <c r="F177" s="7">
        <f t="shared" si="7"/>
        <v>0.1</v>
      </c>
      <c r="G177" s="12">
        <v>1</v>
      </c>
      <c r="H177" s="7">
        <f t="shared" si="8"/>
        <v>0.1</v>
      </c>
    </row>
    <row r="178" spans="1:8" x14ac:dyDescent="0.25">
      <c r="A178" s="5">
        <v>174</v>
      </c>
      <c r="B178" s="11" t="s">
        <v>192</v>
      </c>
      <c r="C178" s="6">
        <f t="shared" si="10"/>
        <v>1</v>
      </c>
      <c r="D178" s="12">
        <v>1</v>
      </c>
      <c r="E178" s="12">
        <v>0</v>
      </c>
      <c r="F178" s="7">
        <f t="shared" si="7"/>
        <v>0</v>
      </c>
      <c r="G178" s="12">
        <v>0</v>
      </c>
      <c r="H178" s="7">
        <f t="shared" si="8"/>
        <v>0</v>
      </c>
    </row>
    <row r="179" spans="1:8" x14ac:dyDescent="0.25">
      <c r="A179" s="5">
        <v>175</v>
      </c>
      <c r="B179" s="11" t="s">
        <v>308</v>
      </c>
      <c r="C179" s="6">
        <f t="shared" si="10"/>
        <v>1</v>
      </c>
      <c r="D179" s="12">
        <v>1</v>
      </c>
      <c r="E179" s="12">
        <v>0</v>
      </c>
      <c r="F179" s="7">
        <f t="shared" si="7"/>
        <v>0</v>
      </c>
      <c r="G179" s="12">
        <v>0</v>
      </c>
      <c r="H179" s="7">
        <f t="shared" si="8"/>
        <v>0</v>
      </c>
    </row>
    <row r="180" spans="1:8" x14ac:dyDescent="0.25">
      <c r="A180" s="5">
        <v>176</v>
      </c>
      <c r="B180" s="11" t="s">
        <v>193</v>
      </c>
      <c r="C180" s="6">
        <f t="shared" si="10"/>
        <v>195</v>
      </c>
      <c r="D180" s="12">
        <v>155</v>
      </c>
      <c r="E180" s="12">
        <v>37</v>
      </c>
      <c r="F180" s="7">
        <f t="shared" si="7"/>
        <v>0.18974358974358974</v>
      </c>
      <c r="G180" s="12">
        <v>3</v>
      </c>
      <c r="H180" s="7">
        <f t="shared" si="8"/>
        <v>1.5384615384615385E-2</v>
      </c>
    </row>
    <row r="181" spans="1:8" x14ac:dyDescent="0.25">
      <c r="A181" s="5">
        <v>177</v>
      </c>
      <c r="B181" s="11" t="s">
        <v>194</v>
      </c>
      <c r="C181" s="6">
        <f t="shared" si="10"/>
        <v>1</v>
      </c>
      <c r="D181" s="12">
        <v>1</v>
      </c>
      <c r="E181" s="12">
        <v>0</v>
      </c>
      <c r="F181" s="7">
        <f t="shared" si="7"/>
        <v>0</v>
      </c>
      <c r="G181" s="12">
        <v>0</v>
      </c>
      <c r="H181" s="7">
        <f t="shared" si="8"/>
        <v>0</v>
      </c>
    </row>
    <row r="182" spans="1:8" x14ac:dyDescent="0.25">
      <c r="A182" s="5">
        <v>178</v>
      </c>
      <c r="B182" s="11" t="s">
        <v>309</v>
      </c>
      <c r="C182" s="6">
        <f t="shared" si="10"/>
        <v>1</v>
      </c>
      <c r="D182" s="12">
        <v>1</v>
      </c>
      <c r="E182" s="12">
        <v>0</v>
      </c>
      <c r="F182" s="7">
        <f t="shared" si="7"/>
        <v>0</v>
      </c>
      <c r="G182" s="12">
        <v>0</v>
      </c>
      <c r="H182" s="7">
        <f t="shared" si="8"/>
        <v>0</v>
      </c>
    </row>
    <row r="183" spans="1:8" x14ac:dyDescent="0.25">
      <c r="A183" s="5">
        <v>179</v>
      </c>
      <c r="B183" s="11" t="s">
        <v>310</v>
      </c>
      <c r="C183" s="6">
        <f t="shared" si="10"/>
        <v>4</v>
      </c>
      <c r="D183" s="12">
        <v>4</v>
      </c>
      <c r="E183" s="12">
        <v>0</v>
      </c>
      <c r="F183" s="7">
        <f t="shared" si="7"/>
        <v>0</v>
      </c>
      <c r="G183" s="12">
        <v>0</v>
      </c>
      <c r="H183" s="7">
        <f t="shared" si="8"/>
        <v>0</v>
      </c>
    </row>
    <row r="184" spans="1:8" x14ac:dyDescent="0.25">
      <c r="A184" s="5">
        <v>180</v>
      </c>
      <c r="B184" s="11" t="s">
        <v>196</v>
      </c>
      <c r="C184" s="6">
        <f t="shared" si="10"/>
        <v>4</v>
      </c>
      <c r="D184" s="12">
        <v>4</v>
      </c>
      <c r="E184" s="12">
        <v>0</v>
      </c>
      <c r="F184" s="7">
        <f t="shared" si="7"/>
        <v>0</v>
      </c>
      <c r="G184" s="12">
        <v>0</v>
      </c>
      <c r="H184" s="7">
        <f t="shared" si="8"/>
        <v>0</v>
      </c>
    </row>
    <row r="185" spans="1:8" x14ac:dyDescent="0.25">
      <c r="A185" s="5">
        <v>181</v>
      </c>
      <c r="B185" s="11" t="s">
        <v>197</v>
      </c>
      <c r="C185" s="6">
        <f t="shared" si="10"/>
        <v>29</v>
      </c>
      <c r="D185" s="12">
        <v>10</v>
      </c>
      <c r="E185" s="12">
        <v>5</v>
      </c>
      <c r="F185" s="7">
        <f t="shared" si="7"/>
        <v>0.17241379310344829</v>
      </c>
      <c r="G185" s="12">
        <v>14</v>
      </c>
      <c r="H185" s="7">
        <f t="shared" si="8"/>
        <v>0.48275862068965519</v>
      </c>
    </row>
    <row r="186" spans="1:8" x14ac:dyDescent="0.25">
      <c r="A186" s="5">
        <v>183</v>
      </c>
      <c r="B186" s="11" t="s">
        <v>311</v>
      </c>
      <c r="C186" s="6">
        <f t="shared" si="10"/>
        <v>5</v>
      </c>
      <c r="D186" s="12">
        <v>0</v>
      </c>
      <c r="E186" s="12">
        <v>0</v>
      </c>
      <c r="F186" s="7">
        <f t="shared" si="7"/>
        <v>0</v>
      </c>
      <c r="G186" s="12">
        <v>5</v>
      </c>
      <c r="H186" s="7">
        <f t="shared" si="8"/>
        <v>1</v>
      </c>
    </row>
    <row r="187" spans="1:8" x14ac:dyDescent="0.25">
      <c r="A187" s="5">
        <v>184</v>
      </c>
      <c r="B187" s="11" t="s">
        <v>198</v>
      </c>
      <c r="C187" s="6">
        <f t="shared" si="10"/>
        <v>4</v>
      </c>
      <c r="D187" s="12">
        <v>4</v>
      </c>
      <c r="E187" s="12">
        <v>0</v>
      </c>
      <c r="F187" s="7">
        <f t="shared" si="7"/>
        <v>0</v>
      </c>
      <c r="G187" s="12">
        <v>0</v>
      </c>
      <c r="H187" s="7">
        <f t="shared" si="8"/>
        <v>0</v>
      </c>
    </row>
    <row r="188" spans="1:8" x14ac:dyDescent="0.25">
      <c r="A188" s="5">
        <v>185</v>
      </c>
      <c r="B188" s="11" t="s">
        <v>199</v>
      </c>
      <c r="C188" s="6">
        <f t="shared" si="10"/>
        <v>17</v>
      </c>
      <c r="D188" s="12">
        <v>15</v>
      </c>
      <c r="E188" s="12">
        <v>1</v>
      </c>
      <c r="F188" s="7">
        <f t="shared" si="7"/>
        <v>5.8823529411764705E-2</v>
      </c>
      <c r="G188" s="12">
        <v>1</v>
      </c>
      <c r="H188" s="7">
        <f t="shared" si="8"/>
        <v>5.8823529411764705E-2</v>
      </c>
    </row>
    <row r="189" spans="1:8" x14ac:dyDescent="0.25">
      <c r="A189" s="5">
        <v>186</v>
      </c>
      <c r="B189" s="11" t="s">
        <v>200</v>
      </c>
      <c r="C189" s="6">
        <f t="shared" si="10"/>
        <v>5</v>
      </c>
      <c r="D189" s="12">
        <v>4</v>
      </c>
      <c r="E189" s="12">
        <v>1</v>
      </c>
      <c r="F189" s="7">
        <f t="shared" si="7"/>
        <v>0.2</v>
      </c>
      <c r="G189" s="12">
        <v>0</v>
      </c>
      <c r="H189" s="7">
        <f t="shared" si="8"/>
        <v>0</v>
      </c>
    </row>
    <row r="190" spans="1:8" x14ac:dyDescent="0.25">
      <c r="A190" s="5">
        <v>187</v>
      </c>
      <c r="B190" s="11" t="s">
        <v>312</v>
      </c>
      <c r="C190" s="6">
        <f t="shared" si="10"/>
        <v>1</v>
      </c>
      <c r="D190" s="12">
        <v>0</v>
      </c>
      <c r="E190" s="12">
        <v>1</v>
      </c>
      <c r="F190" s="7">
        <f t="shared" si="7"/>
        <v>1</v>
      </c>
      <c r="G190" s="12">
        <v>0</v>
      </c>
      <c r="H190" s="7">
        <f t="shared" si="8"/>
        <v>0</v>
      </c>
    </row>
    <row r="191" spans="1:8" x14ac:dyDescent="0.25">
      <c r="A191" s="5">
        <v>188</v>
      </c>
      <c r="B191" s="11" t="s">
        <v>201</v>
      </c>
      <c r="C191" s="6">
        <f t="shared" si="10"/>
        <v>5</v>
      </c>
      <c r="D191" s="12">
        <v>4</v>
      </c>
      <c r="E191" s="12">
        <v>1</v>
      </c>
      <c r="F191" s="7">
        <f t="shared" si="7"/>
        <v>0.2</v>
      </c>
      <c r="G191" s="12">
        <v>0</v>
      </c>
      <c r="H191" s="7">
        <f t="shared" si="8"/>
        <v>0</v>
      </c>
    </row>
    <row r="192" spans="1:8" x14ac:dyDescent="0.25">
      <c r="A192" s="5">
        <v>189</v>
      </c>
      <c r="B192" s="11" t="s">
        <v>202</v>
      </c>
      <c r="C192" s="6">
        <f t="shared" si="10"/>
        <v>6</v>
      </c>
      <c r="D192" s="12">
        <v>4</v>
      </c>
      <c r="E192" s="12">
        <v>2</v>
      </c>
      <c r="F192" s="7">
        <f t="shared" si="7"/>
        <v>0.33333333333333331</v>
      </c>
      <c r="G192" s="12">
        <v>0</v>
      </c>
      <c r="H192" s="7">
        <f t="shared" si="8"/>
        <v>0</v>
      </c>
    </row>
    <row r="193" spans="1:8" x14ac:dyDescent="0.25">
      <c r="A193" s="5">
        <v>190</v>
      </c>
      <c r="B193" s="11" t="s">
        <v>203</v>
      </c>
      <c r="C193" s="6">
        <f t="shared" si="10"/>
        <v>1</v>
      </c>
      <c r="D193" s="12">
        <v>1</v>
      </c>
      <c r="E193" s="12">
        <v>0</v>
      </c>
      <c r="F193" s="7">
        <f t="shared" si="7"/>
        <v>0</v>
      </c>
      <c r="G193" s="12">
        <v>0</v>
      </c>
      <c r="H193" s="7">
        <f t="shared" si="8"/>
        <v>0</v>
      </c>
    </row>
    <row r="194" spans="1:8" x14ac:dyDescent="0.25">
      <c r="A194" s="5">
        <v>191</v>
      </c>
      <c r="B194" s="11" t="s">
        <v>204</v>
      </c>
      <c r="C194" s="6">
        <f t="shared" si="10"/>
        <v>8</v>
      </c>
      <c r="D194" s="12">
        <v>8</v>
      </c>
      <c r="E194" s="12">
        <v>0</v>
      </c>
      <c r="F194" s="7">
        <f>E194/C194</f>
        <v>0</v>
      </c>
      <c r="G194" s="12">
        <v>0</v>
      </c>
      <c r="H194" s="7">
        <f>G194/C194</f>
        <v>0</v>
      </c>
    </row>
    <row r="195" spans="1:8" x14ac:dyDescent="0.25">
      <c r="A195" s="5">
        <v>192</v>
      </c>
      <c r="B195" s="11" t="s">
        <v>205</v>
      </c>
      <c r="C195" s="6">
        <f t="shared" si="10"/>
        <v>9</v>
      </c>
      <c r="D195" s="12">
        <v>8</v>
      </c>
      <c r="E195" s="12">
        <v>1</v>
      </c>
      <c r="F195" s="7">
        <f t="shared" si="7"/>
        <v>0.1111111111111111</v>
      </c>
      <c r="G195" s="12">
        <v>0</v>
      </c>
      <c r="H195" s="7">
        <f t="shared" si="8"/>
        <v>0</v>
      </c>
    </row>
    <row r="196" spans="1:8" x14ac:dyDescent="0.25">
      <c r="A196" s="5">
        <v>193</v>
      </c>
      <c r="B196" s="11" t="s">
        <v>313</v>
      </c>
      <c r="C196" s="6">
        <f t="shared" si="10"/>
        <v>1</v>
      </c>
      <c r="D196" s="12">
        <v>0</v>
      </c>
      <c r="E196" s="12">
        <v>1</v>
      </c>
      <c r="F196" s="7">
        <f t="shared" si="7"/>
        <v>1</v>
      </c>
      <c r="G196" s="12">
        <v>0</v>
      </c>
      <c r="H196" s="7">
        <f t="shared" si="8"/>
        <v>0</v>
      </c>
    </row>
    <row r="197" spans="1:8" x14ac:dyDescent="0.25">
      <c r="A197" s="5">
        <v>194</v>
      </c>
      <c r="B197" s="11" t="s">
        <v>208</v>
      </c>
      <c r="C197" s="6">
        <f t="shared" si="10"/>
        <v>7</v>
      </c>
      <c r="D197" s="12">
        <v>2</v>
      </c>
      <c r="E197" s="12">
        <v>2</v>
      </c>
      <c r="F197" s="7">
        <f t="shared" si="7"/>
        <v>0.2857142857142857</v>
      </c>
      <c r="G197" s="12">
        <v>3</v>
      </c>
      <c r="H197" s="7">
        <f t="shared" si="8"/>
        <v>0.42857142857142855</v>
      </c>
    </row>
    <row r="198" spans="1:8" x14ac:dyDescent="0.25">
      <c r="A198" s="5">
        <v>195</v>
      </c>
      <c r="B198" s="11" t="s">
        <v>314</v>
      </c>
      <c r="C198" s="6">
        <f t="shared" si="10"/>
        <v>1</v>
      </c>
      <c r="D198" s="12">
        <v>1</v>
      </c>
      <c r="E198" s="12">
        <v>0</v>
      </c>
      <c r="F198" s="7">
        <f t="shared" si="7"/>
        <v>0</v>
      </c>
      <c r="G198" s="12">
        <v>0</v>
      </c>
      <c r="H198" s="7">
        <f t="shared" si="8"/>
        <v>0</v>
      </c>
    </row>
    <row r="199" spans="1:8" x14ac:dyDescent="0.25">
      <c r="A199" s="5">
        <v>196</v>
      </c>
      <c r="B199" s="11" t="s">
        <v>209</v>
      </c>
      <c r="C199" s="6">
        <f t="shared" si="10"/>
        <v>40</v>
      </c>
      <c r="D199" s="12">
        <v>34</v>
      </c>
      <c r="E199" s="12">
        <v>5</v>
      </c>
      <c r="F199" s="7">
        <f t="shared" ref="F199:F263" si="11">E199/C199</f>
        <v>0.125</v>
      </c>
      <c r="G199" s="12">
        <v>1</v>
      </c>
      <c r="H199" s="7">
        <f t="shared" ref="H199:H263" si="12">G199/C199</f>
        <v>2.5000000000000001E-2</v>
      </c>
    </row>
    <row r="200" spans="1:8" x14ac:dyDescent="0.25">
      <c r="A200" s="5">
        <v>197</v>
      </c>
      <c r="B200" s="11" t="s">
        <v>210</v>
      </c>
      <c r="C200" s="6">
        <f t="shared" si="10"/>
        <v>17</v>
      </c>
      <c r="D200" s="12">
        <v>11</v>
      </c>
      <c r="E200" s="12">
        <v>3</v>
      </c>
      <c r="F200" s="7">
        <f t="shared" si="11"/>
        <v>0.17647058823529413</v>
      </c>
      <c r="G200" s="12">
        <v>3</v>
      </c>
      <c r="H200" s="7">
        <f t="shared" si="12"/>
        <v>0.17647058823529413</v>
      </c>
    </row>
    <row r="201" spans="1:8" x14ac:dyDescent="0.25">
      <c r="A201" s="5">
        <v>199</v>
      </c>
      <c r="B201" s="11" t="s">
        <v>214</v>
      </c>
      <c r="C201" s="6">
        <f t="shared" si="10"/>
        <v>18</v>
      </c>
      <c r="D201" s="12">
        <v>13</v>
      </c>
      <c r="E201" s="12">
        <v>2</v>
      </c>
      <c r="F201" s="7">
        <f t="shared" si="11"/>
        <v>0.1111111111111111</v>
      </c>
      <c r="G201" s="12">
        <v>3</v>
      </c>
      <c r="H201" s="7">
        <f t="shared" si="12"/>
        <v>0.16666666666666666</v>
      </c>
    </row>
    <row r="202" spans="1:8" x14ac:dyDescent="0.25">
      <c r="A202" s="5">
        <v>200</v>
      </c>
      <c r="B202" s="11" t="s">
        <v>216</v>
      </c>
      <c r="C202" s="6">
        <f t="shared" si="10"/>
        <v>101</v>
      </c>
      <c r="D202" s="12">
        <v>96</v>
      </c>
      <c r="E202" s="12">
        <v>4</v>
      </c>
      <c r="F202" s="7">
        <f t="shared" si="11"/>
        <v>3.9603960396039604E-2</v>
      </c>
      <c r="G202" s="12">
        <v>1</v>
      </c>
      <c r="H202" s="7">
        <f t="shared" si="12"/>
        <v>9.9009900990099011E-3</v>
      </c>
    </row>
    <row r="203" spans="1:8" x14ac:dyDescent="0.25">
      <c r="A203" s="5">
        <v>201</v>
      </c>
      <c r="B203" s="11" t="s">
        <v>217</v>
      </c>
      <c r="C203" s="6">
        <f t="shared" si="10"/>
        <v>80</v>
      </c>
      <c r="D203" s="12">
        <v>58</v>
      </c>
      <c r="E203" s="12">
        <v>12</v>
      </c>
      <c r="F203" s="7">
        <f t="shared" si="11"/>
        <v>0.15</v>
      </c>
      <c r="G203" s="12">
        <v>10</v>
      </c>
      <c r="H203" s="7">
        <f t="shared" si="12"/>
        <v>0.125</v>
      </c>
    </row>
    <row r="204" spans="1:8" x14ac:dyDescent="0.25">
      <c r="A204" s="5">
        <v>202</v>
      </c>
      <c r="B204" s="11" t="s">
        <v>218</v>
      </c>
      <c r="C204" s="6">
        <f t="shared" si="10"/>
        <v>54</v>
      </c>
      <c r="D204" s="12">
        <v>37</v>
      </c>
      <c r="E204" s="12">
        <v>14</v>
      </c>
      <c r="F204" s="7">
        <f t="shared" si="11"/>
        <v>0.25925925925925924</v>
      </c>
      <c r="G204" s="12">
        <v>3</v>
      </c>
      <c r="H204" s="7">
        <f t="shared" si="12"/>
        <v>5.5555555555555552E-2</v>
      </c>
    </row>
    <row r="205" spans="1:8" x14ac:dyDescent="0.25">
      <c r="A205" s="5">
        <v>203</v>
      </c>
      <c r="B205" s="11" t="s">
        <v>219</v>
      </c>
      <c r="C205" s="6">
        <f t="shared" si="10"/>
        <v>7</v>
      </c>
      <c r="D205" s="12">
        <v>6</v>
      </c>
      <c r="E205" s="12">
        <v>1</v>
      </c>
      <c r="F205" s="7">
        <f t="shared" si="11"/>
        <v>0.14285714285714285</v>
      </c>
      <c r="G205" s="12">
        <v>0</v>
      </c>
      <c r="H205" s="7">
        <f t="shared" si="12"/>
        <v>0</v>
      </c>
    </row>
    <row r="206" spans="1:8" x14ac:dyDescent="0.25">
      <c r="A206" s="5">
        <v>204</v>
      </c>
      <c r="B206" s="11" t="s">
        <v>222</v>
      </c>
      <c r="C206" s="6">
        <f t="shared" si="10"/>
        <v>32</v>
      </c>
      <c r="D206" s="12">
        <v>20</v>
      </c>
      <c r="E206" s="12">
        <v>8</v>
      </c>
      <c r="F206" s="7">
        <f t="shared" si="11"/>
        <v>0.25</v>
      </c>
      <c r="G206" s="12">
        <v>4</v>
      </c>
      <c r="H206" s="7">
        <f t="shared" si="12"/>
        <v>0.125</v>
      </c>
    </row>
    <row r="207" spans="1:8" x14ac:dyDescent="0.25">
      <c r="A207" s="5">
        <v>205</v>
      </c>
      <c r="B207" s="11" t="s">
        <v>223</v>
      </c>
      <c r="C207" s="6">
        <f t="shared" si="10"/>
        <v>1</v>
      </c>
      <c r="D207" s="12">
        <v>0</v>
      </c>
      <c r="E207" s="12">
        <v>0</v>
      </c>
      <c r="F207" s="7">
        <f t="shared" si="11"/>
        <v>0</v>
      </c>
      <c r="G207" s="12">
        <v>1</v>
      </c>
      <c r="H207" s="7">
        <f t="shared" si="12"/>
        <v>1</v>
      </c>
    </row>
    <row r="208" spans="1:8" x14ac:dyDescent="0.25">
      <c r="A208" s="5">
        <v>206</v>
      </c>
      <c r="B208" s="11" t="s">
        <v>224</v>
      </c>
      <c r="C208" s="6">
        <f t="shared" si="10"/>
        <v>2</v>
      </c>
      <c r="D208" s="12">
        <v>2</v>
      </c>
      <c r="E208" s="12">
        <v>0</v>
      </c>
      <c r="F208" s="7">
        <f t="shared" si="11"/>
        <v>0</v>
      </c>
      <c r="G208" s="12">
        <v>0</v>
      </c>
      <c r="H208" s="7">
        <f t="shared" si="12"/>
        <v>0</v>
      </c>
    </row>
    <row r="209" spans="1:8" x14ac:dyDescent="0.25">
      <c r="A209" s="5">
        <v>207</v>
      </c>
      <c r="B209" s="11" t="s">
        <v>225</v>
      </c>
      <c r="C209" s="6">
        <f t="shared" si="10"/>
        <v>15</v>
      </c>
      <c r="D209" s="12">
        <v>11</v>
      </c>
      <c r="E209" s="12">
        <v>3</v>
      </c>
      <c r="F209" s="7">
        <f t="shared" si="11"/>
        <v>0.2</v>
      </c>
      <c r="G209" s="12">
        <v>1</v>
      </c>
      <c r="H209" s="7">
        <f t="shared" si="12"/>
        <v>6.6666666666666666E-2</v>
      </c>
    </row>
    <row r="210" spans="1:8" x14ac:dyDescent="0.25">
      <c r="A210" s="5">
        <v>208</v>
      </c>
      <c r="B210" s="11" t="s">
        <v>315</v>
      </c>
      <c r="C210" s="6">
        <f t="shared" si="10"/>
        <v>5</v>
      </c>
      <c r="D210" s="12">
        <v>2</v>
      </c>
      <c r="E210" s="12">
        <v>3</v>
      </c>
      <c r="F210" s="7">
        <f t="shared" si="11"/>
        <v>0.6</v>
      </c>
      <c r="G210" s="12">
        <v>0</v>
      </c>
      <c r="H210" s="7">
        <f t="shared" si="12"/>
        <v>0</v>
      </c>
    </row>
    <row r="211" spans="1:8" x14ac:dyDescent="0.25">
      <c r="A211" s="5">
        <v>209</v>
      </c>
      <c r="B211" s="11" t="s">
        <v>229</v>
      </c>
      <c r="C211" s="6">
        <f t="shared" si="10"/>
        <v>5</v>
      </c>
      <c r="D211" s="12">
        <v>5</v>
      </c>
      <c r="E211" s="12">
        <v>0</v>
      </c>
      <c r="F211" s="7">
        <f t="shared" si="11"/>
        <v>0</v>
      </c>
      <c r="G211" s="12">
        <v>0</v>
      </c>
      <c r="H211" s="7">
        <f t="shared" si="12"/>
        <v>0</v>
      </c>
    </row>
    <row r="212" spans="1:8" x14ac:dyDescent="0.25">
      <c r="A212" s="5">
        <v>210</v>
      </c>
      <c r="B212" s="11" t="s">
        <v>230</v>
      </c>
      <c r="C212" s="6">
        <f t="shared" si="10"/>
        <v>1</v>
      </c>
      <c r="D212" s="12">
        <v>0</v>
      </c>
      <c r="E212" s="12">
        <v>0</v>
      </c>
      <c r="F212" s="7">
        <f t="shared" si="11"/>
        <v>0</v>
      </c>
      <c r="G212" s="12">
        <v>1</v>
      </c>
      <c r="H212" s="7">
        <f t="shared" si="12"/>
        <v>1</v>
      </c>
    </row>
    <row r="213" spans="1:8" x14ac:dyDescent="0.25">
      <c r="A213" s="5">
        <v>211</v>
      </c>
      <c r="B213" s="11" t="s">
        <v>231</v>
      </c>
      <c r="C213" s="6">
        <f t="shared" si="10"/>
        <v>6</v>
      </c>
      <c r="D213" s="12">
        <v>0</v>
      </c>
      <c r="E213" s="12">
        <v>0</v>
      </c>
      <c r="F213" s="7">
        <f t="shared" si="11"/>
        <v>0</v>
      </c>
      <c r="G213" s="12">
        <v>6</v>
      </c>
      <c r="H213" s="7">
        <f t="shared" si="12"/>
        <v>1</v>
      </c>
    </row>
    <row r="214" spans="1:8" x14ac:dyDescent="0.25">
      <c r="A214" s="5">
        <v>212</v>
      </c>
      <c r="B214" s="11" t="s">
        <v>232</v>
      </c>
      <c r="C214" s="6">
        <f t="shared" si="10"/>
        <v>97</v>
      </c>
      <c r="D214" s="12">
        <v>79</v>
      </c>
      <c r="E214" s="12">
        <v>16</v>
      </c>
      <c r="F214" s="7">
        <f t="shared" si="11"/>
        <v>0.16494845360824742</v>
      </c>
      <c r="G214" s="12">
        <v>2</v>
      </c>
      <c r="H214" s="7">
        <f t="shared" si="12"/>
        <v>2.0618556701030927E-2</v>
      </c>
    </row>
    <row r="215" spans="1:8" x14ac:dyDescent="0.25">
      <c r="A215" s="5">
        <v>213</v>
      </c>
      <c r="B215" s="11" t="s">
        <v>233</v>
      </c>
      <c r="C215" s="6">
        <f t="shared" si="10"/>
        <v>67</v>
      </c>
      <c r="D215" s="12">
        <v>61</v>
      </c>
      <c r="E215" s="12">
        <v>5</v>
      </c>
      <c r="F215" s="7">
        <f t="shared" si="11"/>
        <v>7.4626865671641784E-2</v>
      </c>
      <c r="G215" s="12">
        <v>1</v>
      </c>
      <c r="H215" s="7">
        <f t="shared" si="12"/>
        <v>1.4925373134328358E-2</v>
      </c>
    </row>
    <row r="216" spans="1:8" x14ac:dyDescent="0.25">
      <c r="A216" s="5">
        <v>214</v>
      </c>
      <c r="B216" s="11" t="s">
        <v>234</v>
      </c>
      <c r="C216" s="6">
        <f t="shared" si="10"/>
        <v>8</v>
      </c>
      <c r="D216" s="12">
        <v>7</v>
      </c>
      <c r="E216" s="12">
        <v>1</v>
      </c>
      <c r="F216" s="7">
        <f t="shared" si="11"/>
        <v>0.125</v>
      </c>
      <c r="G216" s="12">
        <v>0</v>
      </c>
      <c r="H216" s="7">
        <f t="shared" si="12"/>
        <v>0</v>
      </c>
    </row>
    <row r="217" spans="1:8" x14ac:dyDescent="0.25">
      <c r="A217" s="5">
        <v>215</v>
      </c>
      <c r="B217" s="11" t="s">
        <v>235</v>
      </c>
      <c r="C217" s="6">
        <f t="shared" si="10"/>
        <v>10</v>
      </c>
      <c r="D217" s="12">
        <v>5</v>
      </c>
      <c r="E217" s="12">
        <v>3</v>
      </c>
      <c r="F217" s="7">
        <f t="shared" si="11"/>
        <v>0.3</v>
      </c>
      <c r="G217" s="12">
        <v>2</v>
      </c>
      <c r="H217" s="7">
        <f t="shared" si="12"/>
        <v>0.2</v>
      </c>
    </row>
    <row r="218" spans="1:8" x14ac:dyDescent="0.25">
      <c r="A218" s="5">
        <v>216</v>
      </c>
      <c r="B218" s="11" t="s">
        <v>236</v>
      </c>
      <c r="C218" s="6">
        <f t="shared" si="10"/>
        <v>2</v>
      </c>
      <c r="D218" s="12">
        <v>2</v>
      </c>
      <c r="E218" s="12">
        <v>0</v>
      </c>
      <c r="F218" s="7">
        <f t="shared" si="11"/>
        <v>0</v>
      </c>
      <c r="G218" s="12">
        <v>0</v>
      </c>
      <c r="H218" s="7">
        <f t="shared" si="12"/>
        <v>0</v>
      </c>
    </row>
    <row r="219" spans="1:8" x14ac:dyDescent="0.25">
      <c r="A219" s="5">
        <v>217</v>
      </c>
      <c r="B219" s="11" t="s">
        <v>237</v>
      </c>
      <c r="C219" s="6">
        <f t="shared" si="10"/>
        <v>79</v>
      </c>
      <c r="D219" s="12">
        <v>66</v>
      </c>
      <c r="E219" s="12">
        <v>7</v>
      </c>
      <c r="F219" s="7">
        <f t="shared" si="11"/>
        <v>8.8607594936708861E-2</v>
      </c>
      <c r="G219" s="12">
        <v>6</v>
      </c>
      <c r="H219" s="7">
        <f t="shared" si="12"/>
        <v>7.5949367088607597E-2</v>
      </c>
    </row>
    <row r="220" spans="1:8" x14ac:dyDescent="0.25">
      <c r="A220" s="5">
        <v>218</v>
      </c>
      <c r="B220" s="11" t="s">
        <v>238</v>
      </c>
      <c r="C220" s="6">
        <f t="shared" si="10"/>
        <v>1</v>
      </c>
      <c r="D220" s="12">
        <v>0</v>
      </c>
      <c r="E220" s="12">
        <v>0</v>
      </c>
      <c r="F220" s="7">
        <f t="shared" si="11"/>
        <v>0</v>
      </c>
      <c r="G220" s="12">
        <v>1</v>
      </c>
      <c r="H220" s="7">
        <f t="shared" si="12"/>
        <v>1</v>
      </c>
    </row>
    <row r="221" spans="1:8" x14ac:dyDescent="0.25">
      <c r="A221" s="5">
        <v>219</v>
      </c>
      <c r="B221" s="11" t="s">
        <v>239</v>
      </c>
      <c r="C221" s="6">
        <f t="shared" si="10"/>
        <v>16</v>
      </c>
      <c r="D221" s="12">
        <v>15</v>
      </c>
      <c r="E221" s="12">
        <v>1</v>
      </c>
      <c r="F221" s="7">
        <f t="shared" si="11"/>
        <v>6.25E-2</v>
      </c>
      <c r="G221" s="12">
        <v>0</v>
      </c>
      <c r="H221" s="7">
        <f t="shared" si="12"/>
        <v>0</v>
      </c>
    </row>
    <row r="222" spans="1:8" x14ac:dyDescent="0.25">
      <c r="A222" s="5">
        <v>220</v>
      </c>
      <c r="B222" s="11" t="s">
        <v>316</v>
      </c>
      <c r="C222" s="6">
        <f t="shared" si="10"/>
        <v>1</v>
      </c>
      <c r="D222" s="12">
        <v>1</v>
      </c>
      <c r="E222" s="12">
        <v>0</v>
      </c>
      <c r="F222" s="7">
        <f t="shared" si="11"/>
        <v>0</v>
      </c>
      <c r="G222" s="12">
        <v>0</v>
      </c>
      <c r="H222" s="7">
        <f t="shared" si="12"/>
        <v>0</v>
      </c>
    </row>
    <row r="223" spans="1:8" x14ac:dyDescent="0.25">
      <c r="A223" s="5">
        <v>221</v>
      </c>
      <c r="B223" s="11" t="s">
        <v>240</v>
      </c>
      <c r="C223" s="6">
        <f t="shared" ref="C223:C264" si="13">D223+E223+G223</f>
        <v>69</v>
      </c>
      <c r="D223" s="12">
        <v>48</v>
      </c>
      <c r="E223" s="12">
        <v>18</v>
      </c>
      <c r="F223" s="7">
        <f t="shared" si="11"/>
        <v>0.2608695652173913</v>
      </c>
      <c r="G223" s="12">
        <v>3</v>
      </c>
      <c r="H223" s="7">
        <f t="shared" si="12"/>
        <v>4.3478260869565216E-2</v>
      </c>
    </row>
    <row r="224" spans="1:8" x14ac:dyDescent="0.25">
      <c r="A224" s="5">
        <v>222</v>
      </c>
      <c r="B224" s="11" t="s">
        <v>242</v>
      </c>
      <c r="C224" s="6">
        <f t="shared" si="13"/>
        <v>18</v>
      </c>
      <c r="D224" s="12">
        <v>10</v>
      </c>
      <c r="E224" s="12">
        <v>6</v>
      </c>
      <c r="F224" s="7">
        <f t="shared" si="11"/>
        <v>0.33333333333333331</v>
      </c>
      <c r="G224" s="12">
        <v>2</v>
      </c>
      <c r="H224" s="7">
        <f t="shared" si="12"/>
        <v>0.1111111111111111</v>
      </c>
    </row>
    <row r="225" spans="1:8" x14ac:dyDescent="0.25">
      <c r="A225" s="5">
        <v>223</v>
      </c>
      <c r="B225" s="11" t="s">
        <v>244</v>
      </c>
      <c r="C225" s="6">
        <f t="shared" si="13"/>
        <v>71</v>
      </c>
      <c r="D225" s="12">
        <v>54</v>
      </c>
      <c r="E225" s="12">
        <v>16</v>
      </c>
      <c r="F225" s="7">
        <f t="shared" si="11"/>
        <v>0.22535211267605634</v>
      </c>
      <c r="G225" s="12">
        <v>1</v>
      </c>
      <c r="H225" s="7">
        <f t="shared" si="12"/>
        <v>1.4084507042253521E-2</v>
      </c>
    </row>
    <row r="226" spans="1:8" x14ac:dyDescent="0.25">
      <c r="A226" s="5">
        <v>224</v>
      </c>
      <c r="B226" s="11" t="s">
        <v>245</v>
      </c>
      <c r="C226" s="6">
        <f t="shared" si="13"/>
        <v>15</v>
      </c>
      <c r="D226" s="12">
        <v>8</v>
      </c>
      <c r="E226" s="12">
        <v>0</v>
      </c>
      <c r="F226" s="7">
        <f t="shared" si="11"/>
        <v>0</v>
      </c>
      <c r="G226" s="12">
        <v>7</v>
      </c>
      <c r="H226" s="7">
        <f t="shared" si="12"/>
        <v>0.46666666666666667</v>
      </c>
    </row>
    <row r="227" spans="1:8" x14ac:dyDescent="0.25">
      <c r="A227" s="5">
        <v>225</v>
      </c>
      <c r="B227" s="11" t="s">
        <v>246</v>
      </c>
      <c r="C227" s="6">
        <f t="shared" si="13"/>
        <v>18</v>
      </c>
      <c r="D227" s="12">
        <v>13</v>
      </c>
      <c r="E227" s="12">
        <v>3</v>
      </c>
      <c r="F227" s="7">
        <f t="shared" si="11"/>
        <v>0.16666666666666666</v>
      </c>
      <c r="G227" s="12">
        <v>2</v>
      </c>
      <c r="H227" s="7">
        <f t="shared" si="12"/>
        <v>0.1111111111111111</v>
      </c>
    </row>
    <row r="228" spans="1:8" x14ac:dyDescent="0.25">
      <c r="A228" s="5">
        <v>227</v>
      </c>
      <c r="B228" s="11" t="s">
        <v>247</v>
      </c>
      <c r="C228" s="6">
        <f t="shared" si="13"/>
        <v>9</v>
      </c>
      <c r="D228" s="12">
        <v>5</v>
      </c>
      <c r="E228" s="12">
        <v>3</v>
      </c>
      <c r="F228" s="7">
        <f t="shared" si="11"/>
        <v>0.33333333333333331</v>
      </c>
      <c r="G228" s="12">
        <v>1</v>
      </c>
      <c r="H228" s="7">
        <f t="shared" si="12"/>
        <v>0.1111111111111111</v>
      </c>
    </row>
    <row r="229" spans="1:8" x14ac:dyDescent="0.25">
      <c r="A229" s="5">
        <v>228</v>
      </c>
      <c r="B229" s="11" t="s">
        <v>248</v>
      </c>
      <c r="C229" s="6">
        <f t="shared" si="13"/>
        <v>7</v>
      </c>
      <c r="D229" s="12">
        <v>4</v>
      </c>
      <c r="E229" s="12">
        <v>2</v>
      </c>
      <c r="F229" s="7">
        <f t="shared" si="11"/>
        <v>0.2857142857142857</v>
      </c>
      <c r="G229" s="12">
        <v>1</v>
      </c>
      <c r="H229" s="7">
        <f t="shared" si="12"/>
        <v>0.14285714285714285</v>
      </c>
    </row>
    <row r="230" spans="1:8" x14ac:dyDescent="0.25">
      <c r="A230" s="5">
        <v>229</v>
      </c>
      <c r="B230" s="11" t="s">
        <v>249</v>
      </c>
      <c r="C230" s="6">
        <f t="shared" si="13"/>
        <v>14</v>
      </c>
      <c r="D230" s="12">
        <v>11</v>
      </c>
      <c r="E230" s="12">
        <v>3</v>
      </c>
      <c r="F230" s="7">
        <f t="shared" si="11"/>
        <v>0.21428571428571427</v>
      </c>
      <c r="G230" s="12">
        <v>0</v>
      </c>
      <c r="H230" s="7">
        <f t="shared" si="12"/>
        <v>0</v>
      </c>
    </row>
    <row r="231" spans="1:8" x14ac:dyDescent="0.25">
      <c r="A231" s="5">
        <v>230</v>
      </c>
      <c r="B231" s="11" t="s">
        <v>250</v>
      </c>
      <c r="C231" s="6">
        <f t="shared" si="13"/>
        <v>39</v>
      </c>
      <c r="D231" s="12">
        <v>27</v>
      </c>
      <c r="E231" s="12">
        <v>5</v>
      </c>
      <c r="F231" s="7">
        <f t="shared" si="11"/>
        <v>0.12820512820512819</v>
      </c>
      <c r="G231" s="12">
        <v>7</v>
      </c>
      <c r="H231" s="7">
        <f t="shared" si="12"/>
        <v>0.17948717948717949</v>
      </c>
    </row>
    <row r="232" spans="1:8" x14ac:dyDescent="0.25">
      <c r="A232" s="5">
        <v>231</v>
      </c>
      <c r="B232" s="11" t="s">
        <v>317</v>
      </c>
      <c r="C232" s="6">
        <f t="shared" si="13"/>
        <v>1</v>
      </c>
      <c r="D232" s="12">
        <v>1</v>
      </c>
      <c r="E232" s="12">
        <v>0</v>
      </c>
      <c r="F232" s="7">
        <f t="shared" si="11"/>
        <v>0</v>
      </c>
      <c r="G232" s="12">
        <v>0</v>
      </c>
      <c r="H232" s="7">
        <f t="shared" si="12"/>
        <v>0</v>
      </c>
    </row>
    <row r="233" spans="1:8" x14ac:dyDescent="0.25">
      <c r="A233" s="5">
        <v>232</v>
      </c>
      <c r="B233" s="11" t="s">
        <v>251</v>
      </c>
      <c r="C233" s="6">
        <f t="shared" si="13"/>
        <v>1</v>
      </c>
      <c r="D233" s="12">
        <v>1</v>
      </c>
      <c r="E233" s="12">
        <v>0</v>
      </c>
      <c r="F233" s="7">
        <f t="shared" si="11"/>
        <v>0</v>
      </c>
      <c r="G233" s="12">
        <v>0</v>
      </c>
      <c r="H233" s="7">
        <f t="shared" si="12"/>
        <v>0</v>
      </c>
    </row>
    <row r="234" spans="1:8" x14ac:dyDescent="0.25">
      <c r="A234" s="5">
        <v>233</v>
      </c>
      <c r="B234" s="11" t="s">
        <v>318</v>
      </c>
      <c r="C234" s="6">
        <f t="shared" si="13"/>
        <v>1</v>
      </c>
      <c r="D234" s="12">
        <v>1</v>
      </c>
      <c r="E234" s="12">
        <v>0</v>
      </c>
      <c r="F234" s="7">
        <f t="shared" si="11"/>
        <v>0</v>
      </c>
      <c r="G234" s="12">
        <v>0</v>
      </c>
      <c r="H234" s="7">
        <f t="shared" si="12"/>
        <v>0</v>
      </c>
    </row>
    <row r="235" spans="1:8" x14ac:dyDescent="0.25">
      <c r="A235" s="5">
        <v>234</v>
      </c>
      <c r="B235" s="11" t="s">
        <v>252</v>
      </c>
      <c r="C235" s="6">
        <f t="shared" si="13"/>
        <v>161</v>
      </c>
      <c r="D235" s="12">
        <v>120</v>
      </c>
      <c r="E235" s="12">
        <v>31</v>
      </c>
      <c r="F235" s="7">
        <f t="shared" si="11"/>
        <v>0.19254658385093168</v>
      </c>
      <c r="G235" s="12">
        <v>10</v>
      </c>
      <c r="H235" s="7">
        <f t="shared" si="12"/>
        <v>6.2111801242236024E-2</v>
      </c>
    </row>
    <row r="236" spans="1:8" x14ac:dyDescent="0.25">
      <c r="A236" s="5">
        <v>235</v>
      </c>
      <c r="B236" s="11" t="s">
        <v>253</v>
      </c>
      <c r="C236" s="6">
        <f t="shared" si="13"/>
        <v>40</v>
      </c>
      <c r="D236" s="12">
        <v>27</v>
      </c>
      <c r="E236" s="12">
        <v>8</v>
      </c>
      <c r="F236" s="7">
        <f t="shared" si="11"/>
        <v>0.2</v>
      </c>
      <c r="G236" s="12">
        <v>5</v>
      </c>
      <c r="H236" s="7">
        <f t="shared" si="12"/>
        <v>0.125</v>
      </c>
    </row>
    <row r="237" spans="1:8" x14ac:dyDescent="0.25">
      <c r="A237" s="5">
        <v>236</v>
      </c>
      <c r="B237" s="11" t="s">
        <v>254</v>
      </c>
      <c r="C237" s="6">
        <f t="shared" si="13"/>
        <v>12</v>
      </c>
      <c r="D237" s="12">
        <v>10</v>
      </c>
      <c r="E237" s="12">
        <v>2</v>
      </c>
      <c r="F237" s="7">
        <f t="shared" si="11"/>
        <v>0.16666666666666666</v>
      </c>
      <c r="G237" s="12">
        <v>0</v>
      </c>
      <c r="H237" s="7">
        <f t="shared" si="12"/>
        <v>0</v>
      </c>
    </row>
    <row r="238" spans="1:8" x14ac:dyDescent="0.25">
      <c r="A238" s="5">
        <v>237</v>
      </c>
      <c r="B238" s="11" t="s">
        <v>256</v>
      </c>
      <c r="C238" s="6">
        <f t="shared" si="13"/>
        <v>30</v>
      </c>
      <c r="D238" s="12">
        <v>27</v>
      </c>
      <c r="E238" s="12">
        <v>3</v>
      </c>
      <c r="F238" s="7">
        <f t="shared" si="11"/>
        <v>0.1</v>
      </c>
      <c r="G238" s="12">
        <v>0</v>
      </c>
      <c r="H238" s="7">
        <f t="shared" si="12"/>
        <v>0</v>
      </c>
    </row>
    <row r="239" spans="1:8" x14ac:dyDescent="0.25">
      <c r="A239" s="5">
        <v>238</v>
      </c>
      <c r="B239" s="11" t="s">
        <v>257</v>
      </c>
      <c r="C239" s="6">
        <f t="shared" si="13"/>
        <v>2</v>
      </c>
      <c r="D239" s="12">
        <v>2</v>
      </c>
      <c r="E239" s="12">
        <v>0</v>
      </c>
      <c r="F239" s="7">
        <f t="shared" si="11"/>
        <v>0</v>
      </c>
      <c r="G239" s="12">
        <v>0</v>
      </c>
      <c r="H239" s="7">
        <f t="shared" si="12"/>
        <v>0</v>
      </c>
    </row>
    <row r="240" spans="1:8" x14ac:dyDescent="0.25">
      <c r="A240" s="5">
        <v>239</v>
      </c>
      <c r="B240" s="11" t="s">
        <v>258</v>
      </c>
      <c r="C240" s="6">
        <f t="shared" si="13"/>
        <v>267</v>
      </c>
      <c r="D240" s="12">
        <v>266</v>
      </c>
      <c r="E240" s="12">
        <v>1</v>
      </c>
      <c r="F240" s="7">
        <f t="shared" si="11"/>
        <v>3.7453183520599251E-3</v>
      </c>
      <c r="G240" s="12">
        <v>0</v>
      </c>
      <c r="H240" s="7">
        <f t="shared" si="12"/>
        <v>0</v>
      </c>
    </row>
    <row r="241" spans="1:8" x14ac:dyDescent="0.25">
      <c r="A241" s="5">
        <v>240</v>
      </c>
      <c r="B241" s="11" t="s">
        <v>261</v>
      </c>
      <c r="C241" s="6">
        <f t="shared" si="13"/>
        <v>35</v>
      </c>
      <c r="D241" s="12">
        <v>24</v>
      </c>
      <c r="E241" s="12">
        <v>7</v>
      </c>
      <c r="F241" s="7">
        <f t="shared" si="11"/>
        <v>0.2</v>
      </c>
      <c r="G241" s="12">
        <v>4</v>
      </c>
      <c r="H241" s="7">
        <f t="shared" si="12"/>
        <v>0.11428571428571428</v>
      </c>
    </row>
    <row r="242" spans="1:8" x14ac:dyDescent="0.25">
      <c r="A242" s="5">
        <v>242</v>
      </c>
      <c r="B242" s="11" t="s">
        <v>263</v>
      </c>
      <c r="C242" s="6">
        <f t="shared" si="13"/>
        <v>17</v>
      </c>
      <c r="D242" s="12">
        <v>17</v>
      </c>
      <c r="E242" s="12">
        <v>0</v>
      </c>
      <c r="F242" s="7">
        <f t="shared" si="11"/>
        <v>0</v>
      </c>
      <c r="G242" s="12">
        <v>0</v>
      </c>
      <c r="H242" s="7">
        <f t="shared" si="12"/>
        <v>0</v>
      </c>
    </row>
    <row r="243" spans="1:8" x14ac:dyDescent="0.25">
      <c r="A243" s="5">
        <v>244</v>
      </c>
      <c r="B243" s="11" t="s">
        <v>264</v>
      </c>
      <c r="C243" s="6">
        <f t="shared" si="13"/>
        <v>24</v>
      </c>
      <c r="D243" s="12">
        <v>19</v>
      </c>
      <c r="E243" s="12">
        <v>5</v>
      </c>
      <c r="F243" s="7">
        <f t="shared" si="11"/>
        <v>0.20833333333333334</v>
      </c>
      <c r="G243" s="12">
        <v>0</v>
      </c>
      <c r="H243" s="7">
        <f t="shared" si="12"/>
        <v>0</v>
      </c>
    </row>
    <row r="244" spans="1:8" x14ac:dyDescent="0.25">
      <c r="A244" s="5">
        <v>245</v>
      </c>
      <c r="B244" s="11" t="s">
        <v>319</v>
      </c>
      <c r="C244" s="6">
        <f t="shared" si="13"/>
        <v>22</v>
      </c>
      <c r="D244" s="12">
        <v>19</v>
      </c>
      <c r="E244" s="12">
        <v>3</v>
      </c>
      <c r="F244" s="7">
        <f t="shared" si="11"/>
        <v>0.13636363636363635</v>
      </c>
      <c r="G244" s="12">
        <v>0</v>
      </c>
      <c r="H244" s="7">
        <f t="shared" si="12"/>
        <v>0</v>
      </c>
    </row>
    <row r="245" spans="1:8" x14ac:dyDescent="0.25">
      <c r="A245" s="5">
        <v>246</v>
      </c>
      <c r="B245" s="11" t="s">
        <v>266</v>
      </c>
      <c r="C245" s="6">
        <f t="shared" si="13"/>
        <v>7</v>
      </c>
      <c r="D245" s="12">
        <v>1</v>
      </c>
      <c r="E245" s="12">
        <v>3</v>
      </c>
      <c r="F245" s="7">
        <f t="shared" si="11"/>
        <v>0.42857142857142855</v>
      </c>
      <c r="G245" s="12">
        <v>3</v>
      </c>
      <c r="H245" s="7">
        <f t="shared" si="12"/>
        <v>0.42857142857142855</v>
      </c>
    </row>
    <row r="246" spans="1:8" x14ac:dyDescent="0.25">
      <c r="A246" s="5">
        <v>247</v>
      </c>
      <c r="B246" s="11" t="s">
        <v>267</v>
      </c>
      <c r="C246" s="6">
        <f t="shared" si="13"/>
        <v>27</v>
      </c>
      <c r="D246" s="12">
        <v>17</v>
      </c>
      <c r="E246" s="12">
        <v>6</v>
      </c>
      <c r="F246" s="7">
        <f t="shared" si="11"/>
        <v>0.22222222222222221</v>
      </c>
      <c r="G246" s="12">
        <v>4</v>
      </c>
      <c r="H246" s="7">
        <f t="shared" si="12"/>
        <v>0.14814814814814814</v>
      </c>
    </row>
    <row r="247" spans="1:8" x14ac:dyDescent="0.25">
      <c r="A247" s="5">
        <v>248</v>
      </c>
      <c r="B247" s="11" t="s">
        <v>268</v>
      </c>
      <c r="C247" s="6">
        <f t="shared" si="13"/>
        <v>104</v>
      </c>
      <c r="D247" s="12">
        <v>58</v>
      </c>
      <c r="E247" s="12">
        <v>34</v>
      </c>
      <c r="F247" s="7">
        <f t="shared" si="11"/>
        <v>0.32692307692307693</v>
      </c>
      <c r="G247" s="12">
        <v>12</v>
      </c>
      <c r="H247" s="7">
        <f t="shared" si="12"/>
        <v>0.11538461538461539</v>
      </c>
    </row>
    <row r="248" spans="1:8" x14ac:dyDescent="0.25">
      <c r="A248" s="5">
        <v>249</v>
      </c>
      <c r="B248" s="11" t="s">
        <v>271</v>
      </c>
      <c r="C248" s="6">
        <f t="shared" si="13"/>
        <v>50</v>
      </c>
      <c r="D248" s="12">
        <v>13</v>
      </c>
      <c r="E248" s="12">
        <v>12</v>
      </c>
      <c r="F248" s="7">
        <f t="shared" si="11"/>
        <v>0.24</v>
      </c>
      <c r="G248" s="12">
        <v>25</v>
      </c>
      <c r="H248" s="7">
        <f t="shared" si="12"/>
        <v>0.5</v>
      </c>
    </row>
    <row r="249" spans="1:8" x14ac:dyDescent="0.25">
      <c r="A249" s="5">
        <v>251</v>
      </c>
      <c r="B249" s="11" t="s">
        <v>320</v>
      </c>
      <c r="C249" s="6">
        <f t="shared" si="13"/>
        <v>2</v>
      </c>
      <c r="D249" s="12">
        <v>2</v>
      </c>
      <c r="E249" s="12">
        <v>0</v>
      </c>
      <c r="F249" s="7">
        <f t="shared" si="11"/>
        <v>0</v>
      </c>
      <c r="G249" s="12">
        <v>0</v>
      </c>
      <c r="H249" s="7">
        <f t="shared" si="12"/>
        <v>0</v>
      </c>
    </row>
    <row r="250" spans="1:8" x14ac:dyDescent="0.25">
      <c r="A250" s="5">
        <v>252</v>
      </c>
      <c r="B250" s="11" t="s">
        <v>272</v>
      </c>
      <c r="C250" s="6">
        <f t="shared" si="13"/>
        <v>8</v>
      </c>
      <c r="D250" s="12">
        <v>4</v>
      </c>
      <c r="E250" s="12">
        <v>0</v>
      </c>
      <c r="F250" s="7">
        <f t="shared" si="11"/>
        <v>0</v>
      </c>
      <c r="G250" s="12">
        <v>4</v>
      </c>
      <c r="H250" s="7">
        <f t="shared" si="12"/>
        <v>0.5</v>
      </c>
    </row>
    <row r="251" spans="1:8" x14ac:dyDescent="0.25">
      <c r="A251" s="5">
        <v>253</v>
      </c>
      <c r="B251" s="11" t="s">
        <v>273</v>
      </c>
      <c r="C251" s="6">
        <f t="shared" si="13"/>
        <v>1</v>
      </c>
      <c r="D251" s="12">
        <v>1</v>
      </c>
      <c r="E251" s="12">
        <v>0</v>
      </c>
      <c r="F251" s="7">
        <f t="shared" si="11"/>
        <v>0</v>
      </c>
      <c r="G251" s="12">
        <v>0</v>
      </c>
      <c r="H251" s="7">
        <f t="shared" si="12"/>
        <v>0</v>
      </c>
    </row>
    <row r="252" spans="1:8" x14ac:dyDescent="0.25">
      <c r="A252" s="5">
        <v>254</v>
      </c>
      <c r="B252" s="11" t="s">
        <v>321</v>
      </c>
      <c r="C252" s="6">
        <f t="shared" si="13"/>
        <v>1</v>
      </c>
      <c r="D252" s="12">
        <v>1</v>
      </c>
      <c r="E252" s="12">
        <v>0</v>
      </c>
      <c r="F252" s="7">
        <f t="shared" si="11"/>
        <v>0</v>
      </c>
      <c r="G252" s="12">
        <v>0</v>
      </c>
      <c r="H252" s="7">
        <f t="shared" si="12"/>
        <v>0</v>
      </c>
    </row>
    <row r="253" spans="1:8" x14ac:dyDescent="0.25">
      <c r="A253" s="5">
        <v>255</v>
      </c>
      <c r="B253" s="11" t="s">
        <v>322</v>
      </c>
      <c r="C253" s="6">
        <f t="shared" si="13"/>
        <v>1</v>
      </c>
      <c r="D253" s="12">
        <v>1</v>
      </c>
      <c r="E253" s="12">
        <v>0</v>
      </c>
      <c r="F253" s="7">
        <f t="shared" si="11"/>
        <v>0</v>
      </c>
      <c r="G253" s="12">
        <v>0</v>
      </c>
      <c r="H253" s="7">
        <f t="shared" si="12"/>
        <v>0</v>
      </c>
    </row>
    <row r="254" spans="1:8" x14ac:dyDescent="0.25">
      <c r="A254" s="5">
        <v>256</v>
      </c>
      <c r="B254" s="11" t="s">
        <v>323</v>
      </c>
      <c r="C254" s="6">
        <f t="shared" si="13"/>
        <v>2</v>
      </c>
      <c r="D254" s="12">
        <v>2</v>
      </c>
      <c r="E254" s="12">
        <v>0</v>
      </c>
      <c r="F254" s="7">
        <f t="shared" si="11"/>
        <v>0</v>
      </c>
      <c r="G254" s="12">
        <v>0</v>
      </c>
      <c r="H254" s="7">
        <f t="shared" si="12"/>
        <v>0</v>
      </c>
    </row>
    <row r="255" spans="1:8" x14ac:dyDescent="0.25">
      <c r="A255" s="5">
        <v>257</v>
      </c>
      <c r="B255" s="11" t="s">
        <v>278</v>
      </c>
      <c r="C255" s="6">
        <f t="shared" si="13"/>
        <v>3</v>
      </c>
      <c r="D255" s="12">
        <v>3</v>
      </c>
      <c r="E255" s="12">
        <v>0</v>
      </c>
      <c r="F255" s="7">
        <f t="shared" si="11"/>
        <v>0</v>
      </c>
      <c r="G255" s="12">
        <v>0</v>
      </c>
      <c r="H255" s="7">
        <f t="shared" si="12"/>
        <v>0</v>
      </c>
    </row>
    <row r="256" spans="1:8" x14ac:dyDescent="0.25">
      <c r="A256" s="5">
        <v>258</v>
      </c>
      <c r="B256" s="11" t="s">
        <v>279</v>
      </c>
      <c r="C256" s="6">
        <f t="shared" si="13"/>
        <v>5</v>
      </c>
      <c r="D256" s="12">
        <v>5</v>
      </c>
      <c r="E256" s="12">
        <v>0</v>
      </c>
      <c r="F256" s="7">
        <f t="shared" si="11"/>
        <v>0</v>
      </c>
      <c r="G256" s="12">
        <v>0</v>
      </c>
      <c r="H256" s="7">
        <f t="shared" si="12"/>
        <v>0</v>
      </c>
    </row>
    <row r="257" spans="1:8" x14ac:dyDescent="0.25">
      <c r="A257" s="5">
        <v>259</v>
      </c>
      <c r="B257" s="11" t="s">
        <v>280</v>
      </c>
      <c r="C257" s="6">
        <f t="shared" si="13"/>
        <v>21</v>
      </c>
      <c r="D257" s="12">
        <v>19</v>
      </c>
      <c r="E257" s="12">
        <v>0</v>
      </c>
      <c r="F257" s="7">
        <f t="shared" si="11"/>
        <v>0</v>
      </c>
      <c r="G257" s="12">
        <v>2</v>
      </c>
      <c r="H257" s="7">
        <f t="shared" si="12"/>
        <v>9.5238095238095233E-2</v>
      </c>
    </row>
    <row r="258" spans="1:8" x14ac:dyDescent="0.25">
      <c r="A258" s="5">
        <v>260</v>
      </c>
      <c r="B258" s="11" t="s">
        <v>281</v>
      </c>
      <c r="C258" s="6">
        <f t="shared" si="13"/>
        <v>32</v>
      </c>
      <c r="D258" s="12">
        <v>8</v>
      </c>
      <c r="E258" s="12">
        <v>11</v>
      </c>
      <c r="F258" s="7">
        <f t="shared" si="11"/>
        <v>0.34375</v>
      </c>
      <c r="G258" s="12">
        <v>13</v>
      </c>
      <c r="H258" s="7">
        <f t="shared" si="12"/>
        <v>0.40625</v>
      </c>
    </row>
    <row r="259" spans="1:8" x14ac:dyDescent="0.25">
      <c r="A259" s="5">
        <v>261</v>
      </c>
      <c r="B259" s="11" t="s">
        <v>282</v>
      </c>
      <c r="C259" s="6">
        <f t="shared" si="13"/>
        <v>6</v>
      </c>
      <c r="D259" s="12">
        <v>2</v>
      </c>
      <c r="E259" s="12">
        <v>4</v>
      </c>
      <c r="F259" s="7">
        <f t="shared" si="11"/>
        <v>0.66666666666666663</v>
      </c>
      <c r="G259" s="12">
        <v>0</v>
      </c>
      <c r="H259" s="7">
        <f t="shared" si="12"/>
        <v>0</v>
      </c>
    </row>
    <row r="260" spans="1:8" x14ac:dyDescent="0.25">
      <c r="A260" s="5">
        <v>262</v>
      </c>
      <c r="B260" s="11" t="s">
        <v>283</v>
      </c>
      <c r="C260" s="6">
        <f t="shared" si="13"/>
        <v>259</v>
      </c>
      <c r="D260" s="12">
        <v>230</v>
      </c>
      <c r="E260" s="12">
        <v>3</v>
      </c>
      <c r="F260" s="7">
        <f t="shared" si="11"/>
        <v>1.1583011583011582E-2</v>
      </c>
      <c r="G260" s="12">
        <v>26</v>
      </c>
      <c r="H260" s="7">
        <f t="shared" si="12"/>
        <v>0.10038610038610038</v>
      </c>
    </row>
    <row r="261" spans="1:8" x14ac:dyDescent="0.25">
      <c r="A261" s="5">
        <v>263</v>
      </c>
      <c r="B261" s="11" t="s">
        <v>284</v>
      </c>
      <c r="C261" s="6">
        <f t="shared" si="13"/>
        <v>13</v>
      </c>
      <c r="D261" s="12">
        <v>9</v>
      </c>
      <c r="E261" s="12">
        <v>0</v>
      </c>
      <c r="F261" s="7">
        <f t="shared" si="11"/>
        <v>0</v>
      </c>
      <c r="G261" s="12">
        <v>4</v>
      </c>
      <c r="H261" s="7">
        <f t="shared" si="12"/>
        <v>0.30769230769230771</v>
      </c>
    </row>
    <row r="262" spans="1:8" x14ac:dyDescent="0.25">
      <c r="A262" s="5">
        <v>264</v>
      </c>
      <c r="B262" s="11" t="s">
        <v>324</v>
      </c>
      <c r="C262" s="6">
        <f t="shared" si="13"/>
        <v>1</v>
      </c>
      <c r="D262" s="12">
        <v>1</v>
      </c>
      <c r="E262" s="12">
        <v>0</v>
      </c>
      <c r="F262" s="7">
        <f t="shared" si="11"/>
        <v>0</v>
      </c>
      <c r="G262" s="12">
        <v>0</v>
      </c>
      <c r="H262" s="7">
        <f t="shared" si="12"/>
        <v>0</v>
      </c>
    </row>
    <row r="263" spans="1:8" x14ac:dyDescent="0.25">
      <c r="A263" s="5">
        <v>265</v>
      </c>
      <c r="B263" s="11" t="s">
        <v>285</v>
      </c>
      <c r="C263" s="6">
        <f t="shared" si="13"/>
        <v>64</v>
      </c>
      <c r="D263" s="12">
        <v>40</v>
      </c>
      <c r="E263" s="12">
        <v>10</v>
      </c>
      <c r="F263" s="7">
        <f t="shared" si="11"/>
        <v>0.15625</v>
      </c>
      <c r="G263" s="12">
        <v>14</v>
      </c>
      <c r="H263" s="7">
        <f t="shared" si="12"/>
        <v>0.21875</v>
      </c>
    </row>
    <row r="264" spans="1:8" x14ac:dyDescent="0.25">
      <c r="A264" s="5">
        <v>266</v>
      </c>
      <c r="B264" s="11" t="s">
        <v>286</v>
      </c>
      <c r="C264" s="6">
        <f t="shared" si="13"/>
        <v>20</v>
      </c>
      <c r="D264" s="12">
        <v>16</v>
      </c>
      <c r="E264" s="12">
        <v>1</v>
      </c>
      <c r="F264" s="7">
        <f t="shared" ref="F264" si="14">E264/C264</f>
        <v>0.05</v>
      </c>
      <c r="G264" s="12">
        <v>3</v>
      </c>
      <c r="H264" s="7">
        <f t="shared" ref="H264" si="15">G264/C264</f>
        <v>0.15</v>
      </c>
    </row>
    <row r="265" spans="1:8" x14ac:dyDescent="0.25">
      <c r="A265" s="5"/>
      <c r="B265" s="11"/>
      <c r="C265" s="6"/>
      <c r="D265" s="18"/>
      <c r="E265" s="18"/>
      <c r="F265" s="7"/>
      <c r="G265" s="18"/>
      <c r="H265" s="7"/>
    </row>
    <row r="266" spans="1:8" x14ac:dyDescent="0.25">
      <c r="A266" s="5"/>
      <c r="B266" s="8" t="s">
        <v>7</v>
      </c>
      <c r="C266" s="9">
        <f t="shared" ref="C266" si="16">D266+E266+G266</f>
        <v>6906</v>
      </c>
      <c r="D266" s="9">
        <f>SUM(D6:D262)</f>
        <v>5127</v>
      </c>
      <c r="E266" s="9">
        <f>SUM(E6:E262)</f>
        <v>1274</v>
      </c>
      <c r="F266" s="10">
        <f t="shared" ref="F266" si="17">E266/C266</f>
        <v>0.18447726614538082</v>
      </c>
      <c r="G266" s="21">
        <f>SUM(G6:G262)</f>
        <v>505</v>
      </c>
      <c r="H266" s="10">
        <f t="shared" ref="H266" si="18">G266/C266</f>
        <v>7.3124818997972782E-2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abSelected="1" zoomScaleNormal="100" workbookViewId="0">
      <selection activeCell="C272" sqref="C272"/>
    </sheetView>
  </sheetViews>
  <sheetFormatPr defaultRowHeight="15" x14ac:dyDescent="0.25"/>
  <cols>
    <col min="1" max="1" width="4" customWidth="1"/>
    <col min="2" max="3" width="39.42578125" customWidth="1"/>
    <col min="4" max="4" width="17" customWidth="1"/>
    <col min="5" max="5" width="21.28515625" style="31" customWidth="1"/>
    <col min="6" max="6" width="18.85546875" style="19" customWidth="1"/>
    <col min="7" max="7" width="21.85546875" customWidth="1"/>
    <col min="8" max="8" width="16" customWidth="1"/>
    <col min="9" max="9" width="16.7109375" customWidth="1"/>
    <col min="10" max="10" width="12.140625" customWidth="1"/>
  </cols>
  <sheetData>
    <row r="1" spans="1:9" ht="23.25" x14ac:dyDescent="0.35">
      <c r="A1" s="32" t="s">
        <v>325</v>
      </c>
      <c r="B1" s="32"/>
      <c r="C1" s="32"/>
      <c r="D1" s="32"/>
      <c r="E1" s="32"/>
      <c r="F1" s="32"/>
      <c r="G1" s="32"/>
      <c r="H1" s="32"/>
    </row>
    <row r="2" spans="1:9" ht="15.75" thickBot="1" x14ac:dyDescent="0.3">
      <c r="D2" s="31"/>
      <c r="E2" s="19"/>
      <c r="F2"/>
      <c r="G2" s="20"/>
    </row>
    <row r="3" spans="1:9" ht="39.75" thickBot="1" x14ac:dyDescent="0.3">
      <c r="A3" s="22"/>
      <c r="B3" s="33" t="s">
        <v>0</v>
      </c>
      <c r="C3" s="34" t="s">
        <v>1</v>
      </c>
      <c r="D3" s="35" t="s">
        <v>369</v>
      </c>
      <c r="E3" s="36" t="s">
        <v>2</v>
      </c>
      <c r="F3" s="28" t="s">
        <v>3</v>
      </c>
      <c r="G3" s="28" t="s">
        <v>4</v>
      </c>
      <c r="H3" s="30" t="s">
        <v>5</v>
      </c>
      <c r="I3" s="29" t="s">
        <v>6</v>
      </c>
    </row>
    <row r="4" spans="1:9" x14ac:dyDescent="0.25">
      <c r="A4" s="37">
        <v>1</v>
      </c>
      <c r="B4" s="13" t="s">
        <v>9</v>
      </c>
      <c r="C4" s="38" t="s">
        <v>370</v>
      </c>
      <c r="D4" s="39">
        <f t="shared" ref="D4:D67" si="0">E4+F4+H4</f>
        <v>49</v>
      </c>
      <c r="E4" s="26">
        <v>32</v>
      </c>
      <c r="F4" s="14">
        <v>12</v>
      </c>
      <c r="G4" s="40">
        <f t="shared" ref="G4:G67" si="1">F4/D4</f>
        <v>0.24489795918367346</v>
      </c>
      <c r="H4" s="26">
        <v>5</v>
      </c>
      <c r="I4" s="40">
        <f t="shared" ref="I4:I67" si="2">H4/D4</f>
        <v>0.10204081632653061</v>
      </c>
    </row>
    <row r="5" spans="1:9" x14ac:dyDescent="0.25">
      <c r="A5" s="37">
        <v>2</v>
      </c>
      <c r="B5" s="11" t="s">
        <v>326</v>
      </c>
      <c r="C5" s="38" t="s">
        <v>371</v>
      </c>
      <c r="D5" s="39">
        <f t="shared" si="0"/>
        <v>2</v>
      </c>
      <c r="E5" s="27">
        <v>2</v>
      </c>
      <c r="F5" s="12">
        <v>0</v>
      </c>
      <c r="G5" s="40">
        <f t="shared" si="1"/>
        <v>0</v>
      </c>
      <c r="H5" s="27">
        <v>0</v>
      </c>
      <c r="I5" s="40">
        <f t="shared" si="2"/>
        <v>0</v>
      </c>
    </row>
    <row r="6" spans="1:9" x14ac:dyDescent="0.25">
      <c r="A6" s="37">
        <v>3</v>
      </c>
      <c r="B6" s="11" t="s">
        <v>10</v>
      </c>
      <c r="C6" s="38" t="s">
        <v>372</v>
      </c>
      <c r="D6" s="39">
        <f t="shared" si="0"/>
        <v>121</v>
      </c>
      <c r="E6" s="27">
        <v>67</v>
      </c>
      <c r="F6" s="12">
        <v>40</v>
      </c>
      <c r="G6" s="40">
        <f t="shared" si="1"/>
        <v>0.33057851239669422</v>
      </c>
      <c r="H6" s="27">
        <v>14</v>
      </c>
      <c r="I6" s="40">
        <f t="shared" si="2"/>
        <v>0.11570247933884298</v>
      </c>
    </row>
    <row r="7" spans="1:9" x14ac:dyDescent="0.25">
      <c r="A7" s="37">
        <v>4</v>
      </c>
      <c r="B7" s="11" t="s">
        <v>12</v>
      </c>
      <c r="C7" s="38" t="s">
        <v>371</v>
      </c>
      <c r="D7" s="39">
        <f t="shared" si="0"/>
        <v>32</v>
      </c>
      <c r="E7" s="27">
        <v>23</v>
      </c>
      <c r="F7" s="12">
        <v>9</v>
      </c>
      <c r="G7" s="40">
        <f t="shared" si="1"/>
        <v>0.28125</v>
      </c>
      <c r="H7" s="27">
        <v>0</v>
      </c>
      <c r="I7" s="40">
        <f t="shared" si="2"/>
        <v>0</v>
      </c>
    </row>
    <row r="8" spans="1:9" x14ac:dyDescent="0.25">
      <c r="A8" s="37">
        <v>5</v>
      </c>
      <c r="B8" s="11" t="s">
        <v>14</v>
      </c>
      <c r="C8" s="38" t="s">
        <v>373</v>
      </c>
      <c r="D8" s="39">
        <f t="shared" si="0"/>
        <v>20</v>
      </c>
      <c r="E8" s="27">
        <v>15</v>
      </c>
      <c r="F8" s="12">
        <v>4</v>
      </c>
      <c r="G8" s="40">
        <f t="shared" si="1"/>
        <v>0.2</v>
      </c>
      <c r="H8" s="27">
        <v>1</v>
      </c>
      <c r="I8" s="40">
        <f t="shared" si="2"/>
        <v>0.05</v>
      </c>
    </row>
    <row r="9" spans="1:9" x14ac:dyDescent="0.25">
      <c r="A9" s="37">
        <v>6</v>
      </c>
      <c r="B9" s="11" t="s">
        <v>15</v>
      </c>
      <c r="C9" s="38" t="s">
        <v>373</v>
      </c>
      <c r="D9" s="39">
        <f t="shared" si="0"/>
        <v>5</v>
      </c>
      <c r="E9" s="27">
        <v>3</v>
      </c>
      <c r="F9" s="12">
        <v>0</v>
      </c>
      <c r="G9" s="40">
        <f t="shared" si="1"/>
        <v>0</v>
      </c>
      <c r="H9" s="27">
        <v>2</v>
      </c>
      <c r="I9" s="40">
        <f t="shared" si="2"/>
        <v>0.4</v>
      </c>
    </row>
    <row r="10" spans="1:9" x14ac:dyDescent="0.25">
      <c r="A10" s="37">
        <v>7</v>
      </c>
      <c r="B10" s="11" t="s">
        <v>327</v>
      </c>
      <c r="C10" s="38" t="s">
        <v>374</v>
      </c>
      <c r="D10" s="39">
        <f t="shared" si="0"/>
        <v>1</v>
      </c>
      <c r="E10" s="27">
        <v>0</v>
      </c>
      <c r="F10" s="12">
        <v>0</v>
      </c>
      <c r="G10" s="40">
        <f t="shared" si="1"/>
        <v>0</v>
      </c>
      <c r="H10" s="27">
        <v>1</v>
      </c>
      <c r="I10" s="40">
        <f t="shared" si="2"/>
        <v>1</v>
      </c>
    </row>
    <row r="11" spans="1:9" x14ac:dyDescent="0.25">
      <c r="A11" s="37">
        <v>8</v>
      </c>
      <c r="B11" s="11" t="s">
        <v>328</v>
      </c>
      <c r="C11" s="38" t="s">
        <v>370</v>
      </c>
      <c r="D11" s="39">
        <f t="shared" si="0"/>
        <v>2</v>
      </c>
      <c r="E11" s="27">
        <v>1</v>
      </c>
      <c r="F11" s="12">
        <v>0</v>
      </c>
      <c r="G11" s="40">
        <f t="shared" si="1"/>
        <v>0</v>
      </c>
      <c r="H11" s="27">
        <v>1</v>
      </c>
      <c r="I11" s="40">
        <f t="shared" si="2"/>
        <v>0.5</v>
      </c>
    </row>
    <row r="12" spans="1:9" x14ac:dyDescent="0.25">
      <c r="A12" s="37">
        <v>9</v>
      </c>
      <c r="B12" s="11" t="s">
        <v>17</v>
      </c>
      <c r="C12" s="38" t="s">
        <v>373</v>
      </c>
      <c r="D12" s="39">
        <f t="shared" si="0"/>
        <v>67</v>
      </c>
      <c r="E12" s="27">
        <v>38</v>
      </c>
      <c r="F12" s="12">
        <v>24</v>
      </c>
      <c r="G12" s="40">
        <f t="shared" si="1"/>
        <v>0.35820895522388058</v>
      </c>
      <c r="H12" s="27">
        <v>5</v>
      </c>
      <c r="I12" s="40">
        <f t="shared" si="2"/>
        <v>7.4626865671641784E-2</v>
      </c>
    </row>
    <row r="13" spans="1:9" x14ac:dyDescent="0.25">
      <c r="A13" s="37">
        <v>10</v>
      </c>
      <c r="B13" s="11" t="s">
        <v>18</v>
      </c>
      <c r="C13" s="38" t="s">
        <v>375</v>
      </c>
      <c r="D13" s="39">
        <f t="shared" si="0"/>
        <v>9</v>
      </c>
      <c r="E13" s="27">
        <v>6</v>
      </c>
      <c r="F13" s="12">
        <v>3</v>
      </c>
      <c r="G13" s="40">
        <f t="shared" si="1"/>
        <v>0.33333333333333331</v>
      </c>
      <c r="H13" s="27">
        <v>0</v>
      </c>
      <c r="I13" s="40">
        <f t="shared" si="2"/>
        <v>0</v>
      </c>
    </row>
    <row r="14" spans="1:9" x14ac:dyDescent="0.25">
      <c r="A14" s="37">
        <v>11</v>
      </c>
      <c r="B14" s="11" t="s">
        <v>19</v>
      </c>
      <c r="C14" s="38" t="s">
        <v>375</v>
      </c>
      <c r="D14" s="39">
        <f t="shared" si="0"/>
        <v>6</v>
      </c>
      <c r="E14" s="27">
        <v>5</v>
      </c>
      <c r="F14" s="12">
        <v>1</v>
      </c>
      <c r="G14" s="40">
        <f t="shared" si="1"/>
        <v>0.16666666666666666</v>
      </c>
      <c r="H14" s="27">
        <v>0</v>
      </c>
      <c r="I14" s="40">
        <f t="shared" si="2"/>
        <v>0</v>
      </c>
    </row>
    <row r="15" spans="1:9" x14ac:dyDescent="0.25">
      <c r="A15" s="37">
        <v>12</v>
      </c>
      <c r="B15" s="11" t="s">
        <v>20</v>
      </c>
      <c r="C15" s="38" t="s">
        <v>370</v>
      </c>
      <c r="D15" s="39">
        <f t="shared" si="0"/>
        <v>31</v>
      </c>
      <c r="E15" s="27">
        <v>14</v>
      </c>
      <c r="F15" s="12">
        <v>5</v>
      </c>
      <c r="G15" s="40">
        <f t="shared" si="1"/>
        <v>0.16129032258064516</v>
      </c>
      <c r="H15" s="27">
        <v>12</v>
      </c>
      <c r="I15" s="40">
        <f t="shared" si="2"/>
        <v>0.38709677419354838</v>
      </c>
    </row>
    <row r="16" spans="1:9" x14ac:dyDescent="0.25">
      <c r="A16" s="37">
        <v>13</v>
      </c>
      <c r="B16" s="11" t="s">
        <v>21</v>
      </c>
      <c r="C16" s="38" t="s">
        <v>370</v>
      </c>
      <c r="D16" s="39">
        <f t="shared" si="0"/>
        <v>55</v>
      </c>
      <c r="E16" s="27">
        <v>40</v>
      </c>
      <c r="F16" s="12">
        <v>15</v>
      </c>
      <c r="G16" s="40">
        <f t="shared" si="1"/>
        <v>0.27272727272727271</v>
      </c>
      <c r="H16" s="27">
        <v>0</v>
      </c>
      <c r="I16" s="40">
        <f t="shared" si="2"/>
        <v>0</v>
      </c>
    </row>
    <row r="17" spans="1:9" x14ac:dyDescent="0.25">
      <c r="A17" s="37">
        <v>14</v>
      </c>
      <c r="B17" s="11" t="s">
        <v>22</v>
      </c>
      <c r="C17" s="38" t="s">
        <v>373</v>
      </c>
      <c r="D17" s="39">
        <f t="shared" si="0"/>
        <v>52</v>
      </c>
      <c r="E17" s="27">
        <v>41</v>
      </c>
      <c r="F17" s="12">
        <v>8</v>
      </c>
      <c r="G17" s="40">
        <f t="shared" si="1"/>
        <v>0.15384615384615385</v>
      </c>
      <c r="H17" s="27">
        <v>3</v>
      </c>
      <c r="I17" s="40">
        <f t="shared" si="2"/>
        <v>5.7692307692307696E-2</v>
      </c>
    </row>
    <row r="18" spans="1:9" x14ac:dyDescent="0.25">
      <c r="A18" s="37">
        <v>15</v>
      </c>
      <c r="B18" s="11" t="s">
        <v>289</v>
      </c>
      <c r="C18" s="38" t="s">
        <v>376</v>
      </c>
      <c r="D18" s="39">
        <f t="shared" si="0"/>
        <v>10</v>
      </c>
      <c r="E18" s="27">
        <v>7</v>
      </c>
      <c r="F18" s="12">
        <v>2</v>
      </c>
      <c r="G18" s="40">
        <f t="shared" si="1"/>
        <v>0.2</v>
      </c>
      <c r="H18" s="27">
        <v>1</v>
      </c>
      <c r="I18" s="40">
        <f t="shared" si="2"/>
        <v>0.1</v>
      </c>
    </row>
    <row r="19" spans="1:9" x14ac:dyDescent="0.25">
      <c r="A19" s="37">
        <v>16</v>
      </c>
      <c r="B19" s="11" t="s">
        <v>24</v>
      </c>
      <c r="C19" s="38" t="s">
        <v>372</v>
      </c>
      <c r="D19" s="39">
        <f t="shared" si="0"/>
        <v>29</v>
      </c>
      <c r="E19" s="27">
        <v>14</v>
      </c>
      <c r="F19" s="12">
        <v>7</v>
      </c>
      <c r="G19" s="40">
        <f t="shared" si="1"/>
        <v>0.2413793103448276</v>
      </c>
      <c r="H19" s="27">
        <v>8</v>
      </c>
      <c r="I19" s="40">
        <f t="shared" si="2"/>
        <v>0.27586206896551724</v>
      </c>
    </row>
    <row r="20" spans="1:9" x14ac:dyDescent="0.25">
      <c r="A20" s="37">
        <v>17</v>
      </c>
      <c r="B20" s="11" t="s">
        <v>25</v>
      </c>
      <c r="C20" s="38" t="s">
        <v>370</v>
      </c>
      <c r="D20" s="39">
        <f t="shared" si="0"/>
        <v>11</v>
      </c>
      <c r="E20" s="27">
        <v>7</v>
      </c>
      <c r="F20" s="12">
        <v>3</v>
      </c>
      <c r="G20" s="40">
        <f t="shared" si="1"/>
        <v>0.27272727272727271</v>
      </c>
      <c r="H20" s="27">
        <v>1</v>
      </c>
      <c r="I20" s="40">
        <f t="shared" si="2"/>
        <v>9.0909090909090912E-2</v>
      </c>
    </row>
    <row r="21" spans="1:9" x14ac:dyDescent="0.25">
      <c r="A21" s="37">
        <v>18</v>
      </c>
      <c r="B21" s="11" t="s">
        <v>26</v>
      </c>
      <c r="C21" s="38" t="s">
        <v>370</v>
      </c>
      <c r="D21" s="39">
        <f t="shared" si="0"/>
        <v>2</v>
      </c>
      <c r="E21" s="27">
        <v>2</v>
      </c>
      <c r="F21" s="12">
        <v>0</v>
      </c>
      <c r="G21" s="40">
        <f t="shared" si="1"/>
        <v>0</v>
      </c>
      <c r="H21" s="27">
        <v>0</v>
      </c>
      <c r="I21" s="40">
        <f t="shared" si="2"/>
        <v>0</v>
      </c>
    </row>
    <row r="22" spans="1:9" x14ac:dyDescent="0.25">
      <c r="A22" s="37">
        <v>19</v>
      </c>
      <c r="B22" s="11" t="s">
        <v>28</v>
      </c>
      <c r="C22" s="38" t="s">
        <v>371</v>
      </c>
      <c r="D22" s="39">
        <f t="shared" si="0"/>
        <v>10</v>
      </c>
      <c r="E22" s="27">
        <v>8</v>
      </c>
      <c r="F22" s="12">
        <v>2</v>
      </c>
      <c r="G22" s="40">
        <f t="shared" si="1"/>
        <v>0.2</v>
      </c>
      <c r="H22" s="27">
        <v>0</v>
      </c>
      <c r="I22" s="40">
        <f t="shared" si="2"/>
        <v>0</v>
      </c>
    </row>
    <row r="23" spans="1:9" x14ac:dyDescent="0.25">
      <c r="A23" s="37">
        <v>20</v>
      </c>
      <c r="B23" s="11" t="s">
        <v>29</v>
      </c>
      <c r="C23" s="38" t="s">
        <v>377</v>
      </c>
      <c r="D23" s="39">
        <f t="shared" si="0"/>
        <v>4</v>
      </c>
      <c r="E23" s="27">
        <v>4</v>
      </c>
      <c r="F23" s="12">
        <v>0</v>
      </c>
      <c r="G23" s="40">
        <f t="shared" si="1"/>
        <v>0</v>
      </c>
      <c r="H23" s="27">
        <v>0</v>
      </c>
      <c r="I23" s="40">
        <f t="shared" si="2"/>
        <v>0</v>
      </c>
    </row>
    <row r="24" spans="1:9" x14ac:dyDescent="0.25">
      <c r="A24" s="37">
        <v>21</v>
      </c>
      <c r="B24" s="11" t="s">
        <v>30</v>
      </c>
      <c r="C24" s="38" t="s">
        <v>372</v>
      </c>
      <c r="D24" s="39">
        <f t="shared" si="0"/>
        <v>3</v>
      </c>
      <c r="E24" s="27">
        <v>2</v>
      </c>
      <c r="F24" s="12">
        <v>0</v>
      </c>
      <c r="G24" s="40">
        <f t="shared" si="1"/>
        <v>0</v>
      </c>
      <c r="H24" s="27">
        <v>1</v>
      </c>
      <c r="I24" s="40">
        <f t="shared" si="2"/>
        <v>0.33333333333333331</v>
      </c>
    </row>
    <row r="25" spans="1:9" x14ac:dyDescent="0.25">
      <c r="A25" s="37">
        <v>22</v>
      </c>
      <c r="B25" s="11" t="s">
        <v>32</v>
      </c>
      <c r="C25" s="38" t="s">
        <v>370</v>
      </c>
      <c r="D25" s="39">
        <f t="shared" si="0"/>
        <v>25</v>
      </c>
      <c r="E25" s="27">
        <v>23</v>
      </c>
      <c r="F25" s="12">
        <v>2</v>
      </c>
      <c r="G25" s="40">
        <f t="shared" si="1"/>
        <v>0.08</v>
      </c>
      <c r="H25" s="27">
        <v>0</v>
      </c>
      <c r="I25" s="40">
        <f t="shared" si="2"/>
        <v>0</v>
      </c>
    </row>
    <row r="26" spans="1:9" x14ac:dyDescent="0.25">
      <c r="A26" s="37">
        <v>23</v>
      </c>
      <c r="B26" s="11" t="s">
        <v>34</v>
      </c>
      <c r="C26" s="38" t="s">
        <v>375</v>
      </c>
      <c r="D26" s="39">
        <f t="shared" si="0"/>
        <v>76</v>
      </c>
      <c r="E26" s="27">
        <v>57</v>
      </c>
      <c r="F26" s="12">
        <v>16</v>
      </c>
      <c r="G26" s="40">
        <f t="shared" si="1"/>
        <v>0.21052631578947367</v>
      </c>
      <c r="H26" s="27">
        <v>3</v>
      </c>
      <c r="I26" s="40">
        <f t="shared" si="2"/>
        <v>3.9473684210526314E-2</v>
      </c>
    </row>
    <row r="27" spans="1:9" x14ac:dyDescent="0.25">
      <c r="A27" s="37">
        <v>24</v>
      </c>
      <c r="B27" s="11" t="s">
        <v>36</v>
      </c>
      <c r="C27" s="38" t="s">
        <v>370</v>
      </c>
      <c r="D27" s="39">
        <f t="shared" si="0"/>
        <v>46</v>
      </c>
      <c r="E27" s="27">
        <v>34</v>
      </c>
      <c r="F27" s="12">
        <v>12</v>
      </c>
      <c r="G27" s="40">
        <f t="shared" si="1"/>
        <v>0.2608695652173913</v>
      </c>
      <c r="H27" s="27">
        <v>0</v>
      </c>
      <c r="I27" s="40">
        <f t="shared" si="2"/>
        <v>0</v>
      </c>
    </row>
    <row r="28" spans="1:9" x14ac:dyDescent="0.25">
      <c r="A28" s="37">
        <v>25</v>
      </c>
      <c r="B28" s="11" t="s">
        <v>329</v>
      </c>
      <c r="C28" s="38" t="s">
        <v>378</v>
      </c>
      <c r="D28" s="39">
        <f t="shared" si="0"/>
        <v>1</v>
      </c>
      <c r="E28" s="27">
        <v>1</v>
      </c>
      <c r="F28" s="12">
        <v>0</v>
      </c>
      <c r="G28" s="40">
        <f t="shared" si="1"/>
        <v>0</v>
      </c>
      <c r="H28" s="27">
        <v>0</v>
      </c>
      <c r="I28" s="40">
        <f t="shared" si="2"/>
        <v>0</v>
      </c>
    </row>
    <row r="29" spans="1:9" x14ac:dyDescent="0.25">
      <c r="A29" s="37">
        <v>26</v>
      </c>
      <c r="B29" s="11" t="s">
        <v>291</v>
      </c>
      <c r="C29" s="38" t="s">
        <v>376</v>
      </c>
      <c r="D29" s="39">
        <f t="shared" si="0"/>
        <v>8</v>
      </c>
      <c r="E29" s="27">
        <v>6</v>
      </c>
      <c r="F29" s="12">
        <v>0</v>
      </c>
      <c r="G29" s="40">
        <f t="shared" si="1"/>
        <v>0</v>
      </c>
      <c r="H29" s="27">
        <v>2</v>
      </c>
      <c r="I29" s="40">
        <f t="shared" si="2"/>
        <v>0.25</v>
      </c>
    </row>
    <row r="30" spans="1:9" x14ac:dyDescent="0.25">
      <c r="A30" s="37">
        <v>27</v>
      </c>
      <c r="B30" s="11" t="s">
        <v>37</v>
      </c>
      <c r="C30" s="38" t="s">
        <v>373</v>
      </c>
      <c r="D30" s="39">
        <f t="shared" si="0"/>
        <v>20</v>
      </c>
      <c r="E30" s="27">
        <v>16</v>
      </c>
      <c r="F30" s="12">
        <v>3</v>
      </c>
      <c r="G30" s="40">
        <f t="shared" si="1"/>
        <v>0.15</v>
      </c>
      <c r="H30" s="27">
        <v>1</v>
      </c>
      <c r="I30" s="40">
        <f t="shared" si="2"/>
        <v>0.05</v>
      </c>
    </row>
    <row r="31" spans="1:9" x14ac:dyDescent="0.25">
      <c r="A31" s="37">
        <v>28</v>
      </c>
      <c r="B31" s="11" t="s">
        <v>330</v>
      </c>
      <c r="C31" s="38" t="s">
        <v>379</v>
      </c>
      <c r="D31" s="39">
        <f t="shared" si="0"/>
        <v>1</v>
      </c>
      <c r="E31" s="27">
        <v>0</v>
      </c>
      <c r="F31" s="12">
        <v>1</v>
      </c>
      <c r="G31" s="40">
        <f t="shared" si="1"/>
        <v>1</v>
      </c>
      <c r="H31" s="27">
        <v>0</v>
      </c>
      <c r="I31" s="40">
        <f t="shared" si="2"/>
        <v>0</v>
      </c>
    </row>
    <row r="32" spans="1:9" x14ac:dyDescent="0.25">
      <c r="A32" s="37">
        <v>29</v>
      </c>
      <c r="B32" s="11" t="s">
        <v>38</v>
      </c>
      <c r="C32" s="38" t="s">
        <v>370</v>
      </c>
      <c r="D32" s="39">
        <f t="shared" si="0"/>
        <v>39</v>
      </c>
      <c r="E32" s="27">
        <v>31</v>
      </c>
      <c r="F32" s="12">
        <v>7</v>
      </c>
      <c r="G32" s="40">
        <f t="shared" si="1"/>
        <v>0.17948717948717949</v>
      </c>
      <c r="H32" s="27">
        <v>1</v>
      </c>
      <c r="I32" s="40">
        <f t="shared" si="2"/>
        <v>2.564102564102564E-2</v>
      </c>
    </row>
    <row r="33" spans="1:9" x14ac:dyDescent="0.25">
      <c r="A33" s="37">
        <v>30</v>
      </c>
      <c r="B33" s="11" t="s">
        <v>39</v>
      </c>
      <c r="C33" s="38" t="s">
        <v>370</v>
      </c>
      <c r="D33" s="39">
        <f t="shared" si="0"/>
        <v>4</v>
      </c>
      <c r="E33" s="27">
        <v>4</v>
      </c>
      <c r="F33" s="12">
        <v>0</v>
      </c>
      <c r="G33" s="40">
        <f t="shared" si="1"/>
        <v>0</v>
      </c>
      <c r="H33" s="27">
        <v>0</v>
      </c>
      <c r="I33" s="40">
        <f t="shared" si="2"/>
        <v>0</v>
      </c>
    </row>
    <row r="34" spans="1:9" x14ac:dyDescent="0.25">
      <c r="A34" s="37">
        <v>31</v>
      </c>
      <c r="B34" s="11" t="s">
        <v>43</v>
      </c>
      <c r="C34" s="38" t="s">
        <v>377</v>
      </c>
      <c r="D34" s="39">
        <f t="shared" si="0"/>
        <v>20</v>
      </c>
      <c r="E34" s="27">
        <v>15</v>
      </c>
      <c r="F34" s="12">
        <v>3</v>
      </c>
      <c r="G34" s="40">
        <f t="shared" si="1"/>
        <v>0.15</v>
      </c>
      <c r="H34" s="27">
        <v>2</v>
      </c>
      <c r="I34" s="40">
        <f t="shared" si="2"/>
        <v>0.1</v>
      </c>
    </row>
    <row r="35" spans="1:9" x14ac:dyDescent="0.25">
      <c r="A35" s="37">
        <v>32</v>
      </c>
      <c r="B35" s="11" t="s">
        <v>44</v>
      </c>
      <c r="C35" s="38" t="s">
        <v>373</v>
      </c>
      <c r="D35" s="39">
        <f t="shared" si="0"/>
        <v>7</v>
      </c>
      <c r="E35" s="27">
        <v>6</v>
      </c>
      <c r="F35" s="12">
        <v>1</v>
      </c>
      <c r="G35" s="40">
        <f t="shared" si="1"/>
        <v>0.14285714285714285</v>
      </c>
      <c r="H35" s="27">
        <v>0</v>
      </c>
      <c r="I35" s="40">
        <f t="shared" si="2"/>
        <v>0</v>
      </c>
    </row>
    <row r="36" spans="1:9" x14ac:dyDescent="0.25">
      <c r="A36" s="37">
        <v>33</v>
      </c>
      <c r="B36" s="11" t="s">
        <v>45</v>
      </c>
      <c r="C36" s="38" t="s">
        <v>375</v>
      </c>
      <c r="D36" s="39">
        <f t="shared" si="0"/>
        <v>25</v>
      </c>
      <c r="E36" s="27">
        <v>22</v>
      </c>
      <c r="F36" s="12">
        <v>3</v>
      </c>
      <c r="G36" s="40">
        <f t="shared" si="1"/>
        <v>0.12</v>
      </c>
      <c r="H36" s="27">
        <v>0</v>
      </c>
      <c r="I36" s="40">
        <f t="shared" si="2"/>
        <v>0</v>
      </c>
    </row>
    <row r="37" spans="1:9" x14ac:dyDescent="0.25">
      <c r="A37" s="37">
        <v>34</v>
      </c>
      <c r="B37" s="11" t="s">
        <v>46</v>
      </c>
      <c r="C37" s="38" t="s">
        <v>370</v>
      </c>
      <c r="D37" s="39">
        <f t="shared" si="0"/>
        <v>59</v>
      </c>
      <c r="E37" s="27">
        <v>47</v>
      </c>
      <c r="F37" s="12">
        <v>8</v>
      </c>
      <c r="G37" s="40">
        <f t="shared" si="1"/>
        <v>0.13559322033898305</v>
      </c>
      <c r="H37" s="27">
        <v>4</v>
      </c>
      <c r="I37" s="40">
        <f t="shared" si="2"/>
        <v>6.7796610169491525E-2</v>
      </c>
    </row>
    <row r="38" spans="1:9" x14ac:dyDescent="0.25">
      <c r="A38" s="37">
        <v>35</v>
      </c>
      <c r="B38" s="11" t="s">
        <v>49</v>
      </c>
      <c r="C38" s="38" t="s">
        <v>373</v>
      </c>
      <c r="D38" s="39">
        <f t="shared" si="0"/>
        <v>10</v>
      </c>
      <c r="E38" s="27">
        <v>7</v>
      </c>
      <c r="F38" s="12">
        <v>3</v>
      </c>
      <c r="G38" s="40">
        <f t="shared" si="1"/>
        <v>0.3</v>
      </c>
      <c r="H38" s="27">
        <v>0</v>
      </c>
      <c r="I38" s="40">
        <f t="shared" si="2"/>
        <v>0</v>
      </c>
    </row>
    <row r="39" spans="1:9" x14ac:dyDescent="0.25">
      <c r="A39" s="37">
        <v>36</v>
      </c>
      <c r="B39" s="11" t="s">
        <v>294</v>
      </c>
      <c r="C39" s="38" t="s">
        <v>380</v>
      </c>
      <c r="D39" s="39">
        <f t="shared" si="0"/>
        <v>6</v>
      </c>
      <c r="E39" s="27">
        <v>5</v>
      </c>
      <c r="F39" s="12">
        <v>0</v>
      </c>
      <c r="G39" s="40">
        <f t="shared" si="1"/>
        <v>0</v>
      </c>
      <c r="H39" s="27">
        <v>1</v>
      </c>
      <c r="I39" s="40">
        <f t="shared" si="2"/>
        <v>0.16666666666666666</v>
      </c>
    </row>
    <row r="40" spans="1:9" x14ac:dyDescent="0.25">
      <c r="A40" s="37">
        <v>37</v>
      </c>
      <c r="B40" s="11" t="s">
        <v>50</v>
      </c>
      <c r="C40" s="38" t="s">
        <v>370</v>
      </c>
      <c r="D40" s="39">
        <f t="shared" si="0"/>
        <v>111</v>
      </c>
      <c r="E40" s="27">
        <v>77</v>
      </c>
      <c r="F40" s="12">
        <v>29</v>
      </c>
      <c r="G40" s="40">
        <f t="shared" si="1"/>
        <v>0.26126126126126126</v>
      </c>
      <c r="H40" s="27">
        <v>5</v>
      </c>
      <c r="I40" s="40">
        <f t="shared" si="2"/>
        <v>4.5045045045045043E-2</v>
      </c>
    </row>
    <row r="41" spans="1:9" x14ac:dyDescent="0.25">
      <c r="A41" s="37">
        <v>38</v>
      </c>
      <c r="B41" s="11" t="s">
        <v>51</v>
      </c>
      <c r="C41" s="38" t="s">
        <v>373</v>
      </c>
      <c r="D41" s="39">
        <f t="shared" si="0"/>
        <v>20</v>
      </c>
      <c r="E41" s="27">
        <v>12</v>
      </c>
      <c r="F41" s="12">
        <v>4</v>
      </c>
      <c r="G41" s="40">
        <f t="shared" si="1"/>
        <v>0.2</v>
      </c>
      <c r="H41" s="27">
        <v>4</v>
      </c>
      <c r="I41" s="40">
        <f t="shared" si="2"/>
        <v>0.2</v>
      </c>
    </row>
    <row r="42" spans="1:9" x14ac:dyDescent="0.25">
      <c r="A42" s="37">
        <v>39</v>
      </c>
      <c r="B42" s="11" t="s">
        <v>52</v>
      </c>
      <c r="C42" s="38" t="s">
        <v>377</v>
      </c>
      <c r="D42" s="39">
        <f t="shared" si="0"/>
        <v>1</v>
      </c>
      <c r="E42" s="27">
        <v>1</v>
      </c>
      <c r="F42" s="12">
        <v>0</v>
      </c>
      <c r="G42" s="40">
        <f t="shared" si="1"/>
        <v>0</v>
      </c>
      <c r="H42" s="27">
        <v>0</v>
      </c>
      <c r="I42" s="40">
        <f t="shared" si="2"/>
        <v>0</v>
      </c>
    </row>
    <row r="43" spans="1:9" x14ac:dyDescent="0.25">
      <c r="A43" s="37">
        <v>40</v>
      </c>
      <c r="B43" s="11" t="s">
        <v>53</v>
      </c>
      <c r="C43" s="38" t="s">
        <v>370</v>
      </c>
      <c r="D43" s="39">
        <f t="shared" si="0"/>
        <v>39</v>
      </c>
      <c r="E43" s="27">
        <v>30</v>
      </c>
      <c r="F43" s="12">
        <v>9</v>
      </c>
      <c r="G43" s="40">
        <f t="shared" si="1"/>
        <v>0.23076923076923078</v>
      </c>
      <c r="H43" s="27">
        <v>0</v>
      </c>
      <c r="I43" s="40">
        <f t="shared" si="2"/>
        <v>0</v>
      </c>
    </row>
    <row r="44" spans="1:9" x14ac:dyDescent="0.25">
      <c r="A44" s="37">
        <v>41</v>
      </c>
      <c r="B44" s="11" t="s">
        <v>54</v>
      </c>
      <c r="C44" s="38" t="s">
        <v>372</v>
      </c>
      <c r="D44" s="39">
        <f t="shared" si="0"/>
        <v>2</v>
      </c>
      <c r="E44" s="27">
        <v>1</v>
      </c>
      <c r="F44" s="12">
        <v>1</v>
      </c>
      <c r="G44" s="40">
        <f t="shared" si="1"/>
        <v>0.5</v>
      </c>
      <c r="H44" s="27">
        <v>0</v>
      </c>
      <c r="I44" s="40">
        <f t="shared" si="2"/>
        <v>0</v>
      </c>
    </row>
    <row r="45" spans="1:9" x14ac:dyDescent="0.25">
      <c r="A45" s="37">
        <v>42</v>
      </c>
      <c r="B45" s="11" t="s">
        <v>55</v>
      </c>
      <c r="C45" s="38" t="s">
        <v>370</v>
      </c>
      <c r="D45" s="39">
        <f t="shared" si="0"/>
        <v>8</v>
      </c>
      <c r="E45" s="27">
        <v>4</v>
      </c>
      <c r="F45" s="12">
        <v>1</v>
      </c>
      <c r="G45" s="40">
        <f t="shared" si="1"/>
        <v>0.125</v>
      </c>
      <c r="H45" s="27">
        <v>3</v>
      </c>
      <c r="I45" s="40">
        <f t="shared" si="2"/>
        <v>0.375</v>
      </c>
    </row>
    <row r="46" spans="1:9" x14ac:dyDescent="0.25">
      <c r="A46" s="37">
        <v>43</v>
      </c>
      <c r="B46" s="11" t="s">
        <v>58</v>
      </c>
      <c r="C46" s="38" t="s">
        <v>370</v>
      </c>
      <c r="D46" s="39">
        <f t="shared" si="0"/>
        <v>39</v>
      </c>
      <c r="E46" s="27">
        <v>31</v>
      </c>
      <c r="F46" s="12">
        <v>6</v>
      </c>
      <c r="G46" s="40">
        <f t="shared" si="1"/>
        <v>0.15384615384615385</v>
      </c>
      <c r="H46" s="27">
        <v>2</v>
      </c>
      <c r="I46" s="40">
        <f t="shared" si="2"/>
        <v>5.128205128205128E-2</v>
      </c>
    </row>
    <row r="47" spans="1:9" x14ac:dyDescent="0.25">
      <c r="A47" s="37">
        <v>44</v>
      </c>
      <c r="B47" s="11" t="s">
        <v>331</v>
      </c>
      <c r="C47" s="38" t="s">
        <v>370</v>
      </c>
      <c r="D47" s="39">
        <f t="shared" si="0"/>
        <v>2</v>
      </c>
      <c r="E47" s="27">
        <v>2</v>
      </c>
      <c r="F47" s="12">
        <v>0</v>
      </c>
      <c r="G47" s="40">
        <f t="shared" si="1"/>
        <v>0</v>
      </c>
      <c r="H47" s="27">
        <v>0</v>
      </c>
      <c r="I47" s="40">
        <f t="shared" si="2"/>
        <v>0</v>
      </c>
    </row>
    <row r="48" spans="1:9" x14ac:dyDescent="0.25">
      <c r="A48" s="37">
        <v>45</v>
      </c>
      <c r="B48" s="11" t="s">
        <v>59</v>
      </c>
      <c r="C48" s="38" t="s">
        <v>370</v>
      </c>
      <c r="D48" s="39">
        <f t="shared" si="0"/>
        <v>12</v>
      </c>
      <c r="E48" s="27">
        <v>11</v>
      </c>
      <c r="F48" s="12">
        <v>0</v>
      </c>
      <c r="G48" s="40">
        <f t="shared" si="1"/>
        <v>0</v>
      </c>
      <c r="H48" s="27">
        <v>1</v>
      </c>
      <c r="I48" s="40">
        <f t="shared" si="2"/>
        <v>8.3333333333333329E-2</v>
      </c>
    </row>
    <row r="49" spans="1:9" x14ac:dyDescent="0.25">
      <c r="A49" s="37">
        <v>46</v>
      </c>
      <c r="B49" s="11" t="s">
        <v>332</v>
      </c>
      <c r="C49" s="38" t="s">
        <v>370</v>
      </c>
      <c r="D49" s="39">
        <f t="shared" si="0"/>
        <v>57</v>
      </c>
      <c r="E49" s="27">
        <v>36</v>
      </c>
      <c r="F49" s="12">
        <v>20</v>
      </c>
      <c r="G49" s="40">
        <f t="shared" si="1"/>
        <v>0.35087719298245612</v>
      </c>
      <c r="H49" s="27">
        <v>1</v>
      </c>
      <c r="I49" s="40">
        <f t="shared" si="2"/>
        <v>1.7543859649122806E-2</v>
      </c>
    </row>
    <row r="50" spans="1:9" x14ac:dyDescent="0.25">
      <c r="A50" s="37">
        <v>47</v>
      </c>
      <c r="B50" s="11" t="s">
        <v>60</v>
      </c>
      <c r="C50" s="38" t="s">
        <v>373</v>
      </c>
      <c r="D50" s="39">
        <f t="shared" si="0"/>
        <v>1</v>
      </c>
      <c r="E50" s="27">
        <v>1</v>
      </c>
      <c r="F50" s="12">
        <v>0</v>
      </c>
      <c r="G50" s="40">
        <f t="shared" si="1"/>
        <v>0</v>
      </c>
      <c r="H50" s="27">
        <v>0</v>
      </c>
      <c r="I50" s="40">
        <f t="shared" si="2"/>
        <v>0</v>
      </c>
    </row>
    <row r="51" spans="1:9" x14ac:dyDescent="0.25">
      <c r="A51" s="37">
        <v>48</v>
      </c>
      <c r="B51" s="11" t="s">
        <v>61</v>
      </c>
      <c r="C51" s="38" t="s">
        <v>370</v>
      </c>
      <c r="D51" s="39">
        <f t="shared" si="0"/>
        <v>79</v>
      </c>
      <c r="E51" s="27">
        <v>69</v>
      </c>
      <c r="F51" s="12">
        <v>9</v>
      </c>
      <c r="G51" s="40">
        <f t="shared" si="1"/>
        <v>0.11392405063291139</v>
      </c>
      <c r="H51" s="27">
        <v>1</v>
      </c>
      <c r="I51" s="40">
        <f t="shared" si="2"/>
        <v>1.2658227848101266E-2</v>
      </c>
    </row>
    <row r="52" spans="1:9" x14ac:dyDescent="0.25">
      <c r="A52" s="37">
        <v>49</v>
      </c>
      <c r="B52" s="11" t="s">
        <v>62</v>
      </c>
      <c r="C52" s="38" t="s">
        <v>373</v>
      </c>
      <c r="D52" s="39">
        <f t="shared" si="0"/>
        <v>5</v>
      </c>
      <c r="E52" s="27">
        <v>4</v>
      </c>
      <c r="F52" s="12">
        <v>0</v>
      </c>
      <c r="G52" s="40">
        <f t="shared" si="1"/>
        <v>0</v>
      </c>
      <c r="H52" s="27">
        <v>1</v>
      </c>
      <c r="I52" s="40">
        <f t="shared" si="2"/>
        <v>0.2</v>
      </c>
    </row>
    <row r="53" spans="1:9" x14ac:dyDescent="0.25">
      <c r="A53" s="37">
        <v>50</v>
      </c>
      <c r="B53" s="11" t="s">
        <v>63</v>
      </c>
      <c r="C53" s="38" t="s">
        <v>375</v>
      </c>
      <c r="D53" s="39">
        <f t="shared" si="0"/>
        <v>63</v>
      </c>
      <c r="E53" s="27">
        <v>46</v>
      </c>
      <c r="F53" s="12">
        <v>16</v>
      </c>
      <c r="G53" s="40">
        <f t="shared" si="1"/>
        <v>0.25396825396825395</v>
      </c>
      <c r="H53" s="27">
        <v>1</v>
      </c>
      <c r="I53" s="40">
        <f t="shared" si="2"/>
        <v>1.5873015873015872E-2</v>
      </c>
    </row>
    <row r="54" spans="1:9" x14ac:dyDescent="0.25">
      <c r="A54" s="37">
        <v>51</v>
      </c>
      <c r="B54" s="11" t="s">
        <v>64</v>
      </c>
      <c r="C54" s="38" t="s">
        <v>371</v>
      </c>
      <c r="D54" s="39">
        <f t="shared" si="0"/>
        <v>4</v>
      </c>
      <c r="E54" s="27">
        <v>4</v>
      </c>
      <c r="F54" s="12">
        <v>0</v>
      </c>
      <c r="G54" s="40">
        <f t="shared" si="1"/>
        <v>0</v>
      </c>
      <c r="H54" s="27">
        <v>0</v>
      </c>
      <c r="I54" s="40">
        <f t="shared" si="2"/>
        <v>0</v>
      </c>
    </row>
    <row r="55" spans="1:9" x14ac:dyDescent="0.25">
      <c r="A55" s="37">
        <v>52</v>
      </c>
      <c r="B55" s="11" t="s">
        <v>66</v>
      </c>
      <c r="C55" s="38" t="s">
        <v>370</v>
      </c>
      <c r="D55" s="39">
        <f t="shared" si="0"/>
        <v>33</v>
      </c>
      <c r="E55" s="27">
        <v>28</v>
      </c>
      <c r="F55" s="12">
        <v>4</v>
      </c>
      <c r="G55" s="40">
        <f t="shared" si="1"/>
        <v>0.12121212121212122</v>
      </c>
      <c r="H55" s="27">
        <v>1</v>
      </c>
      <c r="I55" s="40">
        <f t="shared" si="2"/>
        <v>3.0303030303030304E-2</v>
      </c>
    </row>
    <row r="56" spans="1:9" x14ac:dyDescent="0.25">
      <c r="A56" s="37">
        <v>53</v>
      </c>
      <c r="B56" s="11" t="s">
        <v>67</v>
      </c>
      <c r="C56" s="38" t="s">
        <v>373</v>
      </c>
      <c r="D56" s="39">
        <f t="shared" si="0"/>
        <v>6</v>
      </c>
      <c r="E56" s="27">
        <v>4</v>
      </c>
      <c r="F56" s="12">
        <v>2</v>
      </c>
      <c r="G56" s="40">
        <f t="shared" si="1"/>
        <v>0.33333333333333331</v>
      </c>
      <c r="H56" s="27">
        <v>0</v>
      </c>
      <c r="I56" s="40">
        <f t="shared" si="2"/>
        <v>0</v>
      </c>
    </row>
    <row r="57" spans="1:9" x14ac:dyDescent="0.25">
      <c r="A57" s="37">
        <v>54</v>
      </c>
      <c r="B57" s="11" t="s">
        <v>295</v>
      </c>
      <c r="C57" s="38" t="s">
        <v>373</v>
      </c>
      <c r="D57" s="39">
        <f t="shared" si="0"/>
        <v>2</v>
      </c>
      <c r="E57" s="27">
        <v>2</v>
      </c>
      <c r="F57" s="12">
        <v>0</v>
      </c>
      <c r="G57" s="40">
        <f t="shared" si="1"/>
        <v>0</v>
      </c>
      <c r="H57" s="27">
        <v>0</v>
      </c>
      <c r="I57" s="40">
        <f t="shared" si="2"/>
        <v>0</v>
      </c>
    </row>
    <row r="58" spans="1:9" x14ac:dyDescent="0.25">
      <c r="A58" s="37">
        <v>55</v>
      </c>
      <c r="B58" s="11" t="s">
        <v>68</v>
      </c>
      <c r="C58" s="38" t="s">
        <v>370</v>
      </c>
      <c r="D58" s="39">
        <f t="shared" si="0"/>
        <v>34</v>
      </c>
      <c r="E58" s="27">
        <v>27</v>
      </c>
      <c r="F58" s="12">
        <v>7</v>
      </c>
      <c r="G58" s="40">
        <f t="shared" si="1"/>
        <v>0.20588235294117646</v>
      </c>
      <c r="H58" s="27">
        <v>0</v>
      </c>
      <c r="I58" s="40">
        <f t="shared" si="2"/>
        <v>0</v>
      </c>
    </row>
    <row r="59" spans="1:9" x14ac:dyDescent="0.25">
      <c r="A59" s="37">
        <v>56</v>
      </c>
      <c r="B59" s="11" t="s">
        <v>69</v>
      </c>
      <c r="C59" s="38" t="s">
        <v>370</v>
      </c>
      <c r="D59" s="39">
        <f t="shared" si="0"/>
        <v>11</v>
      </c>
      <c r="E59" s="27">
        <v>10</v>
      </c>
      <c r="F59" s="12">
        <v>1</v>
      </c>
      <c r="G59" s="40">
        <f t="shared" si="1"/>
        <v>9.0909090909090912E-2</v>
      </c>
      <c r="H59" s="27">
        <v>0</v>
      </c>
      <c r="I59" s="40">
        <f t="shared" si="2"/>
        <v>0</v>
      </c>
    </row>
    <row r="60" spans="1:9" x14ac:dyDescent="0.25">
      <c r="A60" s="37">
        <v>57</v>
      </c>
      <c r="B60" s="11" t="s">
        <v>70</v>
      </c>
      <c r="C60" s="38" t="s">
        <v>373</v>
      </c>
      <c r="D60" s="39">
        <f t="shared" si="0"/>
        <v>52</v>
      </c>
      <c r="E60" s="27">
        <v>35</v>
      </c>
      <c r="F60" s="12">
        <v>16</v>
      </c>
      <c r="G60" s="40">
        <f t="shared" si="1"/>
        <v>0.30769230769230771</v>
      </c>
      <c r="H60" s="27">
        <v>1</v>
      </c>
      <c r="I60" s="40">
        <f t="shared" si="2"/>
        <v>1.9230769230769232E-2</v>
      </c>
    </row>
    <row r="61" spans="1:9" x14ac:dyDescent="0.25">
      <c r="A61" s="37">
        <v>58</v>
      </c>
      <c r="B61" s="11" t="s">
        <v>71</v>
      </c>
      <c r="C61" s="38" t="s">
        <v>370</v>
      </c>
      <c r="D61" s="39">
        <f t="shared" si="0"/>
        <v>22</v>
      </c>
      <c r="E61" s="12">
        <v>14</v>
      </c>
      <c r="F61" s="12">
        <v>7</v>
      </c>
      <c r="G61" s="40">
        <f t="shared" si="1"/>
        <v>0.31818181818181818</v>
      </c>
      <c r="H61" s="27">
        <v>1</v>
      </c>
      <c r="I61" s="40">
        <f t="shared" si="2"/>
        <v>4.5454545454545456E-2</v>
      </c>
    </row>
    <row r="62" spans="1:9" x14ac:dyDescent="0.25">
      <c r="A62" s="37">
        <v>59</v>
      </c>
      <c r="B62" s="11" t="s">
        <v>72</v>
      </c>
      <c r="C62" s="38" t="s">
        <v>377</v>
      </c>
      <c r="D62" s="39">
        <f t="shared" si="0"/>
        <v>5</v>
      </c>
      <c r="E62" s="12">
        <v>4</v>
      </c>
      <c r="F62" s="12">
        <v>1</v>
      </c>
      <c r="G62" s="40">
        <f t="shared" si="1"/>
        <v>0.2</v>
      </c>
      <c r="H62" s="27">
        <v>0</v>
      </c>
      <c r="I62" s="40">
        <f t="shared" si="2"/>
        <v>0</v>
      </c>
    </row>
    <row r="63" spans="1:9" x14ac:dyDescent="0.25">
      <c r="A63" s="37">
        <v>60</v>
      </c>
      <c r="B63" s="11" t="s">
        <v>73</v>
      </c>
      <c r="C63" s="38" t="s">
        <v>372</v>
      </c>
      <c r="D63" s="39">
        <f t="shared" si="0"/>
        <v>1</v>
      </c>
      <c r="E63" s="12">
        <v>1</v>
      </c>
      <c r="F63" s="12">
        <v>0</v>
      </c>
      <c r="G63" s="40">
        <f t="shared" si="1"/>
        <v>0</v>
      </c>
      <c r="H63" s="27">
        <v>0</v>
      </c>
      <c r="I63" s="40">
        <f t="shared" si="2"/>
        <v>0</v>
      </c>
    </row>
    <row r="64" spans="1:9" x14ac:dyDescent="0.25">
      <c r="A64" s="37">
        <v>61</v>
      </c>
      <c r="B64" s="11" t="s">
        <v>74</v>
      </c>
      <c r="C64" s="38" t="s">
        <v>370</v>
      </c>
      <c r="D64" s="39">
        <f t="shared" si="0"/>
        <v>10</v>
      </c>
      <c r="E64" s="12">
        <v>0</v>
      </c>
      <c r="F64" s="12">
        <v>10</v>
      </c>
      <c r="G64" s="40">
        <f t="shared" si="1"/>
        <v>1</v>
      </c>
      <c r="H64" s="27">
        <v>0</v>
      </c>
      <c r="I64" s="40">
        <f t="shared" si="2"/>
        <v>0</v>
      </c>
    </row>
    <row r="65" spans="1:9" x14ac:dyDescent="0.25">
      <c r="A65" s="37">
        <v>62</v>
      </c>
      <c r="B65" s="11" t="s">
        <v>75</v>
      </c>
      <c r="C65" s="38" t="s">
        <v>370</v>
      </c>
      <c r="D65" s="39">
        <f t="shared" si="0"/>
        <v>33</v>
      </c>
      <c r="E65" s="12">
        <v>27</v>
      </c>
      <c r="F65" s="12">
        <v>4</v>
      </c>
      <c r="G65" s="40">
        <f t="shared" si="1"/>
        <v>0.12121212121212122</v>
      </c>
      <c r="H65" s="27">
        <v>2</v>
      </c>
      <c r="I65" s="40">
        <f t="shared" si="2"/>
        <v>6.0606060606060608E-2</v>
      </c>
    </row>
    <row r="66" spans="1:9" x14ac:dyDescent="0.25">
      <c r="A66" s="37">
        <v>63</v>
      </c>
      <c r="B66" s="11" t="s">
        <v>76</v>
      </c>
      <c r="C66" s="38" t="s">
        <v>373</v>
      </c>
      <c r="D66" s="39">
        <f t="shared" si="0"/>
        <v>36</v>
      </c>
      <c r="E66" s="12">
        <v>24</v>
      </c>
      <c r="F66" s="12">
        <v>11</v>
      </c>
      <c r="G66" s="40">
        <f t="shared" si="1"/>
        <v>0.30555555555555558</v>
      </c>
      <c r="H66" s="27">
        <v>1</v>
      </c>
      <c r="I66" s="40">
        <f t="shared" si="2"/>
        <v>2.7777777777777776E-2</v>
      </c>
    </row>
    <row r="67" spans="1:9" x14ac:dyDescent="0.25">
      <c r="A67" s="37">
        <v>64</v>
      </c>
      <c r="B67" s="11" t="s">
        <v>77</v>
      </c>
      <c r="C67" s="38" t="s">
        <v>370</v>
      </c>
      <c r="D67" s="39">
        <f t="shared" si="0"/>
        <v>73</v>
      </c>
      <c r="E67" s="12">
        <v>50</v>
      </c>
      <c r="F67" s="12">
        <v>21</v>
      </c>
      <c r="G67" s="40">
        <f t="shared" si="1"/>
        <v>0.28767123287671231</v>
      </c>
      <c r="H67" s="27">
        <v>2</v>
      </c>
      <c r="I67" s="40">
        <f t="shared" si="2"/>
        <v>2.7397260273972601E-2</v>
      </c>
    </row>
    <row r="68" spans="1:9" x14ac:dyDescent="0.25">
      <c r="A68" s="37">
        <v>65</v>
      </c>
      <c r="B68" s="11" t="s">
        <v>80</v>
      </c>
      <c r="C68" s="38" t="s">
        <v>375</v>
      </c>
      <c r="D68" s="39">
        <f t="shared" ref="D68:D131" si="3">E68+F68+H68</f>
        <v>10</v>
      </c>
      <c r="E68" s="12">
        <v>7</v>
      </c>
      <c r="F68" s="12">
        <v>3</v>
      </c>
      <c r="G68" s="40">
        <f t="shared" ref="G68:G131" si="4">F68/D68</f>
        <v>0.3</v>
      </c>
      <c r="H68" s="27">
        <v>0</v>
      </c>
      <c r="I68" s="40">
        <f t="shared" ref="I68:I131" si="5">H68/D68</f>
        <v>0</v>
      </c>
    </row>
    <row r="69" spans="1:9" x14ac:dyDescent="0.25">
      <c r="A69" s="37">
        <v>66</v>
      </c>
      <c r="B69" s="11" t="s">
        <v>81</v>
      </c>
      <c r="C69" s="38" t="s">
        <v>377</v>
      </c>
      <c r="D69" s="39">
        <f t="shared" si="3"/>
        <v>2</v>
      </c>
      <c r="E69" s="12">
        <v>2</v>
      </c>
      <c r="F69" s="12">
        <v>0</v>
      </c>
      <c r="G69" s="40">
        <f t="shared" si="4"/>
        <v>0</v>
      </c>
      <c r="H69" s="27">
        <v>0</v>
      </c>
      <c r="I69" s="40">
        <f t="shared" si="5"/>
        <v>0</v>
      </c>
    </row>
    <row r="70" spans="1:9" x14ac:dyDescent="0.25">
      <c r="A70" s="37">
        <v>67</v>
      </c>
      <c r="B70" s="11" t="s">
        <v>82</v>
      </c>
      <c r="C70" s="38" t="s">
        <v>371</v>
      </c>
      <c r="D70" s="39">
        <f t="shared" si="3"/>
        <v>31</v>
      </c>
      <c r="E70" s="12">
        <v>26</v>
      </c>
      <c r="F70" s="12">
        <v>5</v>
      </c>
      <c r="G70" s="40">
        <f t="shared" si="4"/>
        <v>0.16129032258064516</v>
      </c>
      <c r="H70" s="27">
        <v>0</v>
      </c>
      <c r="I70" s="40">
        <f t="shared" si="5"/>
        <v>0</v>
      </c>
    </row>
    <row r="71" spans="1:9" x14ac:dyDescent="0.25">
      <c r="A71" s="37">
        <v>68</v>
      </c>
      <c r="B71" s="11" t="s">
        <v>83</v>
      </c>
      <c r="C71" s="38" t="s">
        <v>370</v>
      </c>
      <c r="D71" s="39">
        <f t="shared" si="3"/>
        <v>66</v>
      </c>
      <c r="E71" s="12">
        <v>51</v>
      </c>
      <c r="F71" s="12">
        <v>13</v>
      </c>
      <c r="G71" s="40">
        <f t="shared" si="4"/>
        <v>0.19696969696969696</v>
      </c>
      <c r="H71" s="27">
        <v>2</v>
      </c>
      <c r="I71" s="40">
        <f t="shared" si="5"/>
        <v>3.0303030303030304E-2</v>
      </c>
    </row>
    <row r="72" spans="1:9" x14ac:dyDescent="0.25">
      <c r="A72" s="37">
        <v>69</v>
      </c>
      <c r="B72" s="11" t="s">
        <v>296</v>
      </c>
      <c r="C72" s="38" t="s">
        <v>373</v>
      </c>
      <c r="D72" s="39">
        <f t="shared" si="3"/>
        <v>10</v>
      </c>
      <c r="E72" s="12">
        <v>9</v>
      </c>
      <c r="F72" s="12">
        <v>1</v>
      </c>
      <c r="G72" s="40">
        <f t="shared" si="4"/>
        <v>0.1</v>
      </c>
      <c r="H72" s="27">
        <v>0</v>
      </c>
      <c r="I72" s="40">
        <f t="shared" si="5"/>
        <v>0</v>
      </c>
    </row>
    <row r="73" spans="1:9" x14ac:dyDescent="0.25">
      <c r="A73" s="37">
        <v>70</v>
      </c>
      <c r="B73" s="11" t="s">
        <v>84</v>
      </c>
      <c r="C73" s="38" t="s">
        <v>370</v>
      </c>
      <c r="D73" s="39">
        <f t="shared" si="3"/>
        <v>6</v>
      </c>
      <c r="E73" s="12">
        <v>2</v>
      </c>
      <c r="F73" s="12">
        <v>4</v>
      </c>
      <c r="G73" s="40">
        <f t="shared" si="4"/>
        <v>0.66666666666666663</v>
      </c>
      <c r="H73" s="27">
        <v>0</v>
      </c>
      <c r="I73" s="40">
        <f t="shared" si="5"/>
        <v>0</v>
      </c>
    </row>
    <row r="74" spans="1:9" x14ac:dyDescent="0.25">
      <c r="A74" s="37">
        <v>71</v>
      </c>
      <c r="B74" s="11" t="s">
        <v>333</v>
      </c>
      <c r="C74" s="38" t="s">
        <v>373</v>
      </c>
      <c r="D74" s="39">
        <f t="shared" si="3"/>
        <v>2</v>
      </c>
      <c r="E74" s="12">
        <v>1</v>
      </c>
      <c r="F74" s="12">
        <v>1</v>
      </c>
      <c r="G74" s="40">
        <f t="shared" si="4"/>
        <v>0.5</v>
      </c>
      <c r="H74" s="27">
        <v>0</v>
      </c>
      <c r="I74" s="40">
        <f t="shared" si="5"/>
        <v>0</v>
      </c>
    </row>
    <row r="75" spans="1:9" x14ac:dyDescent="0.25">
      <c r="A75" s="37">
        <v>72</v>
      </c>
      <c r="B75" s="11" t="s">
        <v>334</v>
      </c>
      <c r="C75" s="38" t="s">
        <v>381</v>
      </c>
      <c r="D75" s="39">
        <f t="shared" si="3"/>
        <v>1</v>
      </c>
      <c r="E75" s="12">
        <v>1</v>
      </c>
      <c r="F75" s="12">
        <v>0</v>
      </c>
      <c r="G75" s="40">
        <f t="shared" si="4"/>
        <v>0</v>
      </c>
      <c r="H75" s="27">
        <v>0</v>
      </c>
      <c r="I75" s="40">
        <f t="shared" si="5"/>
        <v>0</v>
      </c>
    </row>
    <row r="76" spans="1:9" x14ac:dyDescent="0.25">
      <c r="A76" s="37">
        <v>73</v>
      </c>
      <c r="B76" s="11" t="s">
        <v>85</v>
      </c>
      <c r="C76" s="38" t="s">
        <v>373</v>
      </c>
      <c r="D76" s="39">
        <f t="shared" si="3"/>
        <v>123</v>
      </c>
      <c r="E76" s="12">
        <v>96</v>
      </c>
      <c r="F76" s="12">
        <v>24</v>
      </c>
      <c r="G76" s="40">
        <f t="shared" si="4"/>
        <v>0.1951219512195122</v>
      </c>
      <c r="H76" s="27">
        <v>3</v>
      </c>
      <c r="I76" s="40">
        <f t="shared" si="5"/>
        <v>2.4390243902439025E-2</v>
      </c>
    </row>
    <row r="77" spans="1:9" x14ac:dyDescent="0.25">
      <c r="A77" s="37">
        <v>74</v>
      </c>
      <c r="B77" s="11" t="s">
        <v>335</v>
      </c>
      <c r="C77" s="38" t="s">
        <v>370</v>
      </c>
      <c r="D77" s="39">
        <f t="shared" si="3"/>
        <v>4</v>
      </c>
      <c r="E77" s="12">
        <v>2</v>
      </c>
      <c r="F77" s="12">
        <v>1</v>
      </c>
      <c r="G77" s="40">
        <f t="shared" si="4"/>
        <v>0.25</v>
      </c>
      <c r="H77" s="27">
        <v>1</v>
      </c>
      <c r="I77" s="40">
        <f t="shared" si="5"/>
        <v>0.25</v>
      </c>
    </row>
    <row r="78" spans="1:9" x14ac:dyDescent="0.25">
      <c r="A78" s="37">
        <v>75</v>
      </c>
      <c r="B78" s="11" t="s">
        <v>86</v>
      </c>
      <c r="C78" s="38" t="s">
        <v>370</v>
      </c>
      <c r="D78" s="39">
        <f t="shared" si="3"/>
        <v>50</v>
      </c>
      <c r="E78" s="12">
        <v>33</v>
      </c>
      <c r="F78" s="12">
        <v>13</v>
      </c>
      <c r="G78" s="40">
        <f t="shared" si="4"/>
        <v>0.26</v>
      </c>
      <c r="H78" s="27">
        <v>4</v>
      </c>
      <c r="I78" s="40">
        <f t="shared" si="5"/>
        <v>0.08</v>
      </c>
    </row>
    <row r="79" spans="1:9" x14ac:dyDescent="0.25">
      <c r="A79" s="37">
        <v>76</v>
      </c>
      <c r="B79" s="11" t="s">
        <v>88</v>
      </c>
      <c r="C79" s="38" t="s">
        <v>378</v>
      </c>
      <c r="D79" s="39">
        <f t="shared" si="3"/>
        <v>4</v>
      </c>
      <c r="E79" s="12">
        <v>2</v>
      </c>
      <c r="F79" s="12">
        <v>1</v>
      </c>
      <c r="G79" s="40">
        <f t="shared" si="4"/>
        <v>0.25</v>
      </c>
      <c r="H79" s="27">
        <v>1</v>
      </c>
      <c r="I79" s="40">
        <f t="shared" si="5"/>
        <v>0.25</v>
      </c>
    </row>
    <row r="80" spans="1:9" x14ac:dyDescent="0.25">
      <c r="A80" s="37">
        <v>77</v>
      </c>
      <c r="B80" s="11" t="s">
        <v>90</v>
      </c>
      <c r="C80" s="38" t="s">
        <v>373</v>
      </c>
      <c r="D80" s="39">
        <f t="shared" si="3"/>
        <v>7</v>
      </c>
      <c r="E80" s="12">
        <v>4</v>
      </c>
      <c r="F80" s="12">
        <v>3</v>
      </c>
      <c r="G80" s="40">
        <f t="shared" si="4"/>
        <v>0.42857142857142855</v>
      </c>
      <c r="H80" s="27">
        <v>0</v>
      </c>
      <c r="I80" s="40">
        <f t="shared" si="5"/>
        <v>0</v>
      </c>
    </row>
    <row r="81" spans="1:9" x14ac:dyDescent="0.25">
      <c r="A81" s="37">
        <v>78</v>
      </c>
      <c r="B81" s="11" t="s">
        <v>92</v>
      </c>
      <c r="C81" s="38" t="s">
        <v>375</v>
      </c>
      <c r="D81" s="39">
        <f t="shared" si="3"/>
        <v>10</v>
      </c>
      <c r="E81" s="12">
        <v>4</v>
      </c>
      <c r="F81" s="12">
        <v>6</v>
      </c>
      <c r="G81" s="40">
        <f t="shared" si="4"/>
        <v>0.6</v>
      </c>
      <c r="H81" s="27">
        <v>0</v>
      </c>
      <c r="I81" s="40">
        <f t="shared" si="5"/>
        <v>0</v>
      </c>
    </row>
    <row r="82" spans="1:9" x14ac:dyDescent="0.25">
      <c r="A82" s="37">
        <v>79</v>
      </c>
      <c r="B82" s="11" t="s">
        <v>93</v>
      </c>
      <c r="C82" s="38" t="s">
        <v>373</v>
      </c>
      <c r="D82" s="39">
        <f t="shared" si="3"/>
        <v>67</v>
      </c>
      <c r="E82" s="12">
        <v>54</v>
      </c>
      <c r="F82" s="12">
        <v>12</v>
      </c>
      <c r="G82" s="40">
        <f t="shared" si="4"/>
        <v>0.17910447761194029</v>
      </c>
      <c r="H82" s="27">
        <v>1</v>
      </c>
      <c r="I82" s="40">
        <f t="shared" si="5"/>
        <v>1.4925373134328358E-2</v>
      </c>
    </row>
    <row r="83" spans="1:9" x14ac:dyDescent="0.25">
      <c r="A83" s="37">
        <v>80</v>
      </c>
      <c r="B83" s="11" t="s">
        <v>94</v>
      </c>
      <c r="C83" s="38" t="s">
        <v>373</v>
      </c>
      <c r="D83" s="39">
        <f t="shared" si="3"/>
        <v>83</v>
      </c>
      <c r="E83" s="12">
        <v>60</v>
      </c>
      <c r="F83" s="12">
        <v>22</v>
      </c>
      <c r="G83" s="40">
        <f t="shared" si="4"/>
        <v>0.26506024096385544</v>
      </c>
      <c r="H83" s="27">
        <v>1</v>
      </c>
      <c r="I83" s="40">
        <f t="shared" si="5"/>
        <v>1.2048192771084338E-2</v>
      </c>
    </row>
    <row r="84" spans="1:9" x14ac:dyDescent="0.25">
      <c r="A84" s="37">
        <v>81</v>
      </c>
      <c r="B84" s="11" t="s">
        <v>95</v>
      </c>
      <c r="C84" s="38" t="s">
        <v>373</v>
      </c>
      <c r="D84" s="39">
        <f t="shared" si="3"/>
        <v>6</v>
      </c>
      <c r="E84" s="12">
        <v>6</v>
      </c>
      <c r="F84" s="12">
        <v>0</v>
      </c>
      <c r="G84" s="40">
        <f t="shared" si="4"/>
        <v>0</v>
      </c>
      <c r="H84" s="27">
        <v>0</v>
      </c>
      <c r="I84" s="40">
        <f t="shared" si="5"/>
        <v>0</v>
      </c>
    </row>
    <row r="85" spans="1:9" x14ac:dyDescent="0.25">
      <c r="A85" s="37">
        <v>82</v>
      </c>
      <c r="B85" s="11" t="s">
        <v>96</v>
      </c>
      <c r="C85" s="38" t="s">
        <v>373</v>
      </c>
      <c r="D85" s="39">
        <f t="shared" si="3"/>
        <v>12</v>
      </c>
      <c r="E85" s="12">
        <v>10</v>
      </c>
      <c r="F85" s="12">
        <v>2</v>
      </c>
      <c r="G85" s="40">
        <f t="shared" si="4"/>
        <v>0.16666666666666666</v>
      </c>
      <c r="H85" s="27">
        <v>0</v>
      </c>
      <c r="I85" s="40">
        <f t="shared" si="5"/>
        <v>0</v>
      </c>
    </row>
    <row r="86" spans="1:9" x14ac:dyDescent="0.25">
      <c r="A86" s="37">
        <v>83</v>
      </c>
      <c r="B86" s="11" t="s">
        <v>97</v>
      </c>
      <c r="C86" s="38" t="s">
        <v>377</v>
      </c>
      <c r="D86" s="39">
        <f t="shared" si="3"/>
        <v>11</v>
      </c>
      <c r="E86" s="12">
        <v>7</v>
      </c>
      <c r="F86" s="12">
        <v>4</v>
      </c>
      <c r="G86" s="40">
        <f t="shared" si="4"/>
        <v>0.36363636363636365</v>
      </c>
      <c r="H86" s="27">
        <v>0</v>
      </c>
      <c r="I86" s="40">
        <f t="shared" si="5"/>
        <v>0</v>
      </c>
    </row>
    <row r="87" spans="1:9" x14ac:dyDescent="0.25">
      <c r="A87" s="37">
        <v>84</v>
      </c>
      <c r="B87" s="11" t="s">
        <v>99</v>
      </c>
      <c r="C87" s="38" t="s">
        <v>377</v>
      </c>
      <c r="D87" s="39">
        <f t="shared" si="3"/>
        <v>27</v>
      </c>
      <c r="E87" s="12">
        <v>23</v>
      </c>
      <c r="F87" s="12">
        <v>2</v>
      </c>
      <c r="G87" s="40">
        <f t="shared" si="4"/>
        <v>7.407407407407407E-2</v>
      </c>
      <c r="H87" s="27">
        <v>2</v>
      </c>
      <c r="I87" s="40">
        <f t="shared" si="5"/>
        <v>7.407407407407407E-2</v>
      </c>
    </row>
    <row r="88" spans="1:9" x14ac:dyDescent="0.25">
      <c r="A88" s="37">
        <v>85</v>
      </c>
      <c r="B88" s="11" t="s">
        <v>100</v>
      </c>
      <c r="C88" s="38" t="s">
        <v>382</v>
      </c>
      <c r="D88" s="39">
        <f t="shared" si="3"/>
        <v>1</v>
      </c>
      <c r="E88" s="12">
        <v>1</v>
      </c>
      <c r="F88" s="12">
        <v>0</v>
      </c>
      <c r="G88" s="40">
        <f t="shared" si="4"/>
        <v>0</v>
      </c>
      <c r="H88" s="27">
        <v>0</v>
      </c>
      <c r="I88" s="40">
        <f t="shared" si="5"/>
        <v>0</v>
      </c>
    </row>
    <row r="89" spans="1:9" x14ac:dyDescent="0.25">
      <c r="A89" s="37">
        <v>86</v>
      </c>
      <c r="B89" s="11" t="s">
        <v>336</v>
      </c>
      <c r="C89" s="38" t="s">
        <v>374</v>
      </c>
      <c r="D89" s="39">
        <f t="shared" si="3"/>
        <v>1</v>
      </c>
      <c r="E89" s="12">
        <v>1</v>
      </c>
      <c r="F89" s="12">
        <v>0</v>
      </c>
      <c r="G89" s="40">
        <f t="shared" si="4"/>
        <v>0</v>
      </c>
      <c r="H89" s="27">
        <v>0</v>
      </c>
      <c r="I89" s="40">
        <f t="shared" si="5"/>
        <v>0</v>
      </c>
    </row>
    <row r="90" spans="1:9" x14ac:dyDescent="0.25">
      <c r="A90" s="37">
        <v>87</v>
      </c>
      <c r="B90" s="11" t="s">
        <v>101</v>
      </c>
      <c r="C90" s="38" t="s">
        <v>373</v>
      </c>
      <c r="D90" s="39">
        <f t="shared" si="3"/>
        <v>2</v>
      </c>
      <c r="E90" s="12">
        <v>1</v>
      </c>
      <c r="F90" s="12">
        <v>1</v>
      </c>
      <c r="G90" s="40">
        <f t="shared" si="4"/>
        <v>0.5</v>
      </c>
      <c r="H90" s="27">
        <v>0</v>
      </c>
      <c r="I90" s="40">
        <f t="shared" si="5"/>
        <v>0</v>
      </c>
    </row>
    <row r="91" spans="1:9" x14ac:dyDescent="0.25">
      <c r="A91" s="37">
        <v>88</v>
      </c>
      <c r="B91" s="11" t="s">
        <v>102</v>
      </c>
      <c r="C91" s="38" t="s">
        <v>370</v>
      </c>
      <c r="D91" s="39">
        <f t="shared" si="3"/>
        <v>2</v>
      </c>
      <c r="E91" s="12">
        <v>2</v>
      </c>
      <c r="F91" s="12">
        <v>0</v>
      </c>
      <c r="G91" s="40">
        <f t="shared" si="4"/>
        <v>0</v>
      </c>
      <c r="H91" s="27">
        <v>0</v>
      </c>
      <c r="I91" s="40">
        <f t="shared" si="5"/>
        <v>0</v>
      </c>
    </row>
    <row r="92" spans="1:9" x14ac:dyDescent="0.25">
      <c r="A92" s="37">
        <v>89</v>
      </c>
      <c r="B92" s="11" t="s">
        <v>103</v>
      </c>
      <c r="C92" s="38" t="s">
        <v>377</v>
      </c>
      <c r="D92" s="39">
        <f t="shared" si="3"/>
        <v>3</v>
      </c>
      <c r="E92" s="12">
        <v>1</v>
      </c>
      <c r="F92" s="12">
        <v>2</v>
      </c>
      <c r="G92" s="40">
        <f t="shared" si="4"/>
        <v>0.66666666666666663</v>
      </c>
      <c r="H92" s="27">
        <v>0</v>
      </c>
      <c r="I92" s="40">
        <f t="shared" si="5"/>
        <v>0</v>
      </c>
    </row>
    <row r="93" spans="1:9" x14ac:dyDescent="0.25">
      <c r="A93" s="37">
        <v>90</v>
      </c>
      <c r="B93" s="11" t="s">
        <v>104</v>
      </c>
      <c r="C93" s="38" t="s">
        <v>373</v>
      </c>
      <c r="D93" s="39">
        <f t="shared" si="3"/>
        <v>5</v>
      </c>
      <c r="E93" s="12">
        <v>3</v>
      </c>
      <c r="F93" s="12">
        <v>2</v>
      </c>
      <c r="G93" s="40">
        <f t="shared" si="4"/>
        <v>0.4</v>
      </c>
      <c r="H93" s="27">
        <v>0</v>
      </c>
      <c r="I93" s="40">
        <f t="shared" si="5"/>
        <v>0</v>
      </c>
    </row>
    <row r="94" spans="1:9" x14ac:dyDescent="0.25">
      <c r="A94" s="37">
        <v>91</v>
      </c>
      <c r="B94" s="11" t="s">
        <v>298</v>
      </c>
      <c r="C94" s="38" t="s">
        <v>383</v>
      </c>
      <c r="D94" s="39">
        <f t="shared" si="3"/>
        <v>1</v>
      </c>
      <c r="E94" s="12">
        <v>1</v>
      </c>
      <c r="F94" s="12">
        <v>0</v>
      </c>
      <c r="G94" s="40">
        <f t="shared" si="4"/>
        <v>0</v>
      </c>
      <c r="H94" s="27">
        <v>0</v>
      </c>
      <c r="I94" s="40">
        <f t="shared" si="5"/>
        <v>0</v>
      </c>
    </row>
    <row r="95" spans="1:9" x14ac:dyDescent="0.25">
      <c r="A95" s="37">
        <v>92</v>
      </c>
      <c r="B95" s="11" t="s">
        <v>105</v>
      </c>
      <c r="C95" s="38" t="s">
        <v>372</v>
      </c>
      <c r="D95" s="39">
        <f t="shared" si="3"/>
        <v>19</v>
      </c>
      <c r="E95" s="12">
        <v>17</v>
      </c>
      <c r="F95" s="12">
        <v>1</v>
      </c>
      <c r="G95" s="40">
        <f t="shared" si="4"/>
        <v>5.2631578947368418E-2</v>
      </c>
      <c r="H95" s="12">
        <v>1</v>
      </c>
      <c r="I95" s="40">
        <f t="shared" si="5"/>
        <v>5.2631578947368418E-2</v>
      </c>
    </row>
    <row r="96" spans="1:9" x14ac:dyDescent="0.25">
      <c r="A96" s="37">
        <v>93</v>
      </c>
      <c r="B96" s="11" t="s">
        <v>106</v>
      </c>
      <c r="C96" s="38" t="s">
        <v>374</v>
      </c>
      <c r="D96" s="39">
        <f t="shared" si="3"/>
        <v>1</v>
      </c>
      <c r="E96" s="12">
        <v>1</v>
      </c>
      <c r="F96" s="12">
        <v>0</v>
      </c>
      <c r="G96" s="40">
        <f t="shared" si="4"/>
        <v>0</v>
      </c>
      <c r="H96" s="12">
        <v>0</v>
      </c>
      <c r="I96" s="40">
        <f t="shared" si="5"/>
        <v>0</v>
      </c>
    </row>
    <row r="97" spans="1:9" x14ac:dyDescent="0.25">
      <c r="A97" s="37">
        <v>94</v>
      </c>
      <c r="B97" s="11" t="s">
        <v>107</v>
      </c>
      <c r="C97" s="38" t="s">
        <v>377</v>
      </c>
      <c r="D97" s="39">
        <f t="shared" si="3"/>
        <v>339</v>
      </c>
      <c r="E97" s="12">
        <v>251</v>
      </c>
      <c r="F97" s="12">
        <v>64</v>
      </c>
      <c r="G97" s="40">
        <f t="shared" si="4"/>
        <v>0.1887905604719764</v>
      </c>
      <c r="H97" s="12">
        <v>24</v>
      </c>
      <c r="I97" s="40">
        <f t="shared" si="5"/>
        <v>7.0796460176991149E-2</v>
      </c>
    </row>
    <row r="98" spans="1:9" x14ac:dyDescent="0.25">
      <c r="A98" s="37">
        <v>95</v>
      </c>
      <c r="B98" s="11" t="s">
        <v>108</v>
      </c>
      <c r="C98" s="38" t="s">
        <v>377</v>
      </c>
      <c r="D98" s="39">
        <f t="shared" si="3"/>
        <v>4</v>
      </c>
      <c r="E98" s="12">
        <v>2</v>
      </c>
      <c r="F98" s="12">
        <v>1</v>
      </c>
      <c r="G98" s="40">
        <f t="shared" si="4"/>
        <v>0.25</v>
      </c>
      <c r="H98" s="12">
        <v>1</v>
      </c>
      <c r="I98" s="40">
        <f t="shared" si="5"/>
        <v>0.25</v>
      </c>
    </row>
    <row r="99" spans="1:9" x14ac:dyDescent="0.25">
      <c r="A99" s="37">
        <v>96</v>
      </c>
      <c r="B99" s="11" t="s">
        <v>109</v>
      </c>
      <c r="C99" s="38" t="s">
        <v>377</v>
      </c>
      <c r="D99" s="39">
        <f t="shared" si="3"/>
        <v>107</v>
      </c>
      <c r="E99" s="12">
        <v>82</v>
      </c>
      <c r="F99" s="12">
        <v>19</v>
      </c>
      <c r="G99" s="40">
        <f t="shared" si="4"/>
        <v>0.17757009345794392</v>
      </c>
      <c r="H99" s="12">
        <v>6</v>
      </c>
      <c r="I99" s="40">
        <f t="shared" si="5"/>
        <v>5.6074766355140186E-2</v>
      </c>
    </row>
    <row r="100" spans="1:9" x14ac:dyDescent="0.25">
      <c r="A100" s="37">
        <v>97</v>
      </c>
      <c r="B100" s="11" t="s">
        <v>337</v>
      </c>
      <c r="C100" s="38" t="s">
        <v>373</v>
      </c>
      <c r="D100" s="39">
        <f t="shared" si="3"/>
        <v>5</v>
      </c>
      <c r="E100" s="12">
        <v>1</v>
      </c>
      <c r="F100" s="12">
        <v>4</v>
      </c>
      <c r="G100" s="40">
        <f t="shared" si="4"/>
        <v>0.8</v>
      </c>
      <c r="H100" s="12">
        <v>0</v>
      </c>
      <c r="I100" s="40">
        <f t="shared" si="5"/>
        <v>0</v>
      </c>
    </row>
    <row r="101" spans="1:9" x14ac:dyDescent="0.25">
      <c r="A101" s="37">
        <v>98</v>
      </c>
      <c r="B101" s="11" t="s">
        <v>110</v>
      </c>
      <c r="C101" s="38" t="s">
        <v>374</v>
      </c>
      <c r="D101" s="39">
        <f t="shared" si="3"/>
        <v>1</v>
      </c>
      <c r="E101" s="12">
        <v>0</v>
      </c>
      <c r="F101" s="12">
        <v>1</v>
      </c>
      <c r="G101" s="40">
        <f t="shared" si="4"/>
        <v>1</v>
      </c>
      <c r="H101" s="12">
        <v>0</v>
      </c>
      <c r="I101" s="40">
        <f t="shared" si="5"/>
        <v>0</v>
      </c>
    </row>
    <row r="102" spans="1:9" x14ac:dyDescent="0.25">
      <c r="A102" s="37">
        <v>99</v>
      </c>
      <c r="B102" s="11" t="s">
        <v>111</v>
      </c>
      <c r="C102" s="38" t="s">
        <v>371</v>
      </c>
      <c r="D102" s="39">
        <f t="shared" si="3"/>
        <v>10</v>
      </c>
      <c r="E102" s="12">
        <v>9</v>
      </c>
      <c r="F102" s="12">
        <v>0</v>
      </c>
      <c r="G102" s="40">
        <f t="shared" si="4"/>
        <v>0</v>
      </c>
      <c r="H102" s="12">
        <v>1</v>
      </c>
      <c r="I102" s="40">
        <f t="shared" si="5"/>
        <v>0.1</v>
      </c>
    </row>
    <row r="103" spans="1:9" x14ac:dyDescent="0.25">
      <c r="A103" s="37">
        <v>100</v>
      </c>
      <c r="B103" s="11" t="s">
        <v>338</v>
      </c>
      <c r="C103" s="38" t="s">
        <v>384</v>
      </c>
      <c r="D103" s="39">
        <f t="shared" si="3"/>
        <v>1</v>
      </c>
      <c r="E103" s="12">
        <v>0</v>
      </c>
      <c r="F103" s="12">
        <v>1</v>
      </c>
      <c r="G103" s="40">
        <f t="shared" si="4"/>
        <v>1</v>
      </c>
      <c r="H103" s="12">
        <v>0</v>
      </c>
      <c r="I103" s="40">
        <f t="shared" si="5"/>
        <v>0</v>
      </c>
    </row>
    <row r="104" spans="1:9" x14ac:dyDescent="0.25">
      <c r="A104" s="37">
        <v>101</v>
      </c>
      <c r="B104" s="11" t="s">
        <v>112</v>
      </c>
      <c r="C104" s="38" t="s">
        <v>378</v>
      </c>
      <c r="D104" s="39">
        <f t="shared" si="3"/>
        <v>48</v>
      </c>
      <c r="E104" s="12">
        <v>39</v>
      </c>
      <c r="F104" s="12">
        <v>7</v>
      </c>
      <c r="G104" s="40">
        <f t="shared" si="4"/>
        <v>0.14583333333333334</v>
      </c>
      <c r="H104" s="12">
        <v>2</v>
      </c>
      <c r="I104" s="40">
        <f t="shared" si="5"/>
        <v>4.1666666666666664E-2</v>
      </c>
    </row>
    <row r="105" spans="1:9" x14ac:dyDescent="0.25">
      <c r="A105" s="37">
        <v>102</v>
      </c>
      <c r="B105" s="11" t="s">
        <v>300</v>
      </c>
      <c r="C105" s="38" t="s">
        <v>379</v>
      </c>
      <c r="D105" s="39">
        <f t="shared" si="3"/>
        <v>2</v>
      </c>
      <c r="E105" s="12">
        <v>2</v>
      </c>
      <c r="F105" s="12">
        <v>0</v>
      </c>
      <c r="G105" s="40">
        <f t="shared" si="4"/>
        <v>0</v>
      </c>
      <c r="H105" s="12">
        <v>0</v>
      </c>
      <c r="I105" s="40">
        <f t="shared" si="5"/>
        <v>0</v>
      </c>
    </row>
    <row r="106" spans="1:9" x14ac:dyDescent="0.25">
      <c r="A106" s="37">
        <v>103</v>
      </c>
      <c r="B106" s="11" t="s">
        <v>113</v>
      </c>
      <c r="C106" s="38" t="s">
        <v>382</v>
      </c>
      <c r="D106" s="39">
        <f t="shared" si="3"/>
        <v>135</v>
      </c>
      <c r="E106" s="12">
        <v>91</v>
      </c>
      <c r="F106" s="12">
        <v>34</v>
      </c>
      <c r="G106" s="40">
        <f t="shared" si="4"/>
        <v>0.25185185185185183</v>
      </c>
      <c r="H106" s="12">
        <v>10</v>
      </c>
      <c r="I106" s="40">
        <f t="shared" si="5"/>
        <v>7.407407407407407E-2</v>
      </c>
    </row>
    <row r="107" spans="1:9" x14ac:dyDescent="0.25">
      <c r="A107" s="37">
        <v>104</v>
      </c>
      <c r="B107" s="11" t="s">
        <v>114</v>
      </c>
      <c r="C107" s="38" t="s">
        <v>370</v>
      </c>
      <c r="D107" s="39">
        <f t="shared" si="3"/>
        <v>4</v>
      </c>
      <c r="E107" s="12">
        <v>3</v>
      </c>
      <c r="F107" s="12">
        <v>1</v>
      </c>
      <c r="G107" s="40">
        <f t="shared" si="4"/>
        <v>0.25</v>
      </c>
      <c r="H107" s="12">
        <v>0</v>
      </c>
      <c r="I107" s="40">
        <f t="shared" si="5"/>
        <v>0</v>
      </c>
    </row>
    <row r="108" spans="1:9" x14ac:dyDescent="0.25">
      <c r="A108" s="37">
        <v>105</v>
      </c>
      <c r="B108" s="11" t="s">
        <v>115</v>
      </c>
      <c r="C108" s="38" t="s">
        <v>370</v>
      </c>
      <c r="D108" s="39">
        <f t="shared" si="3"/>
        <v>211</v>
      </c>
      <c r="E108" s="12">
        <v>147</v>
      </c>
      <c r="F108" s="12">
        <v>52</v>
      </c>
      <c r="G108" s="40">
        <f t="shared" si="4"/>
        <v>0.24644549763033174</v>
      </c>
      <c r="H108" s="12">
        <v>12</v>
      </c>
      <c r="I108" s="40">
        <f t="shared" si="5"/>
        <v>5.6872037914691941E-2</v>
      </c>
    </row>
    <row r="109" spans="1:9" x14ac:dyDescent="0.25">
      <c r="A109" s="37">
        <v>106</v>
      </c>
      <c r="B109" s="11" t="s">
        <v>116</v>
      </c>
      <c r="C109" s="38" t="s">
        <v>385</v>
      </c>
      <c r="D109" s="39">
        <f t="shared" si="3"/>
        <v>113</v>
      </c>
      <c r="E109" s="12">
        <v>80</v>
      </c>
      <c r="F109" s="12">
        <v>21</v>
      </c>
      <c r="G109" s="40">
        <f t="shared" si="4"/>
        <v>0.18584070796460178</v>
      </c>
      <c r="H109" s="12">
        <v>12</v>
      </c>
      <c r="I109" s="40">
        <f t="shared" si="5"/>
        <v>0.10619469026548672</v>
      </c>
    </row>
    <row r="110" spans="1:9" x14ac:dyDescent="0.25">
      <c r="A110" s="37">
        <v>107</v>
      </c>
      <c r="B110" s="11" t="s">
        <v>117</v>
      </c>
      <c r="C110" s="38" t="s">
        <v>377</v>
      </c>
      <c r="D110" s="39">
        <f t="shared" si="3"/>
        <v>13</v>
      </c>
      <c r="E110" s="12">
        <v>9</v>
      </c>
      <c r="F110" s="12">
        <v>3</v>
      </c>
      <c r="G110" s="40">
        <f t="shared" si="4"/>
        <v>0.23076923076923078</v>
      </c>
      <c r="H110" s="12">
        <v>1</v>
      </c>
      <c r="I110" s="40">
        <f t="shared" si="5"/>
        <v>7.6923076923076927E-2</v>
      </c>
    </row>
    <row r="111" spans="1:9" x14ac:dyDescent="0.25">
      <c r="A111" s="37">
        <v>108</v>
      </c>
      <c r="B111" s="11" t="s">
        <v>301</v>
      </c>
      <c r="C111" s="38" t="s">
        <v>374</v>
      </c>
      <c r="D111" s="39">
        <f t="shared" si="3"/>
        <v>24</v>
      </c>
      <c r="E111" s="12">
        <v>8</v>
      </c>
      <c r="F111" s="12">
        <v>12</v>
      </c>
      <c r="G111" s="40">
        <f t="shared" si="4"/>
        <v>0.5</v>
      </c>
      <c r="H111" s="12">
        <v>4</v>
      </c>
      <c r="I111" s="40">
        <f t="shared" si="5"/>
        <v>0.16666666666666666</v>
      </c>
    </row>
    <row r="112" spans="1:9" x14ac:dyDescent="0.25">
      <c r="A112" s="37">
        <v>109</v>
      </c>
      <c r="B112" s="11" t="s">
        <v>339</v>
      </c>
      <c r="C112" s="38" t="s">
        <v>386</v>
      </c>
      <c r="D112" s="39">
        <f t="shared" si="3"/>
        <v>1</v>
      </c>
      <c r="E112" s="12">
        <v>0</v>
      </c>
      <c r="F112" s="12">
        <v>1</v>
      </c>
      <c r="G112" s="40">
        <f t="shared" si="4"/>
        <v>1</v>
      </c>
      <c r="H112" s="12">
        <v>0</v>
      </c>
      <c r="I112" s="40">
        <f t="shared" si="5"/>
        <v>0</v>
      </c>
    </row>
    <row r="113" spans="1:9" x14ac:dyDescent="0.25">
      <c r="A113" s="37">
        <v>110</v>
      </c>
      <c r="B113" s="11" t="s">
        <v>121</v>
      </c>
      <c r="C113" s="38" t="s">
        <v>370</v>
      </c>
      <c r="D113" s="39">
        <f t="shared" si="3"/>
        <v>34</v>
      </c>
      <c r="E113" s="12">
        <v>31</v>
      </c>
      <c r="F113" s="12">
        <v>3</v>
      </c>
      <c r="G113" s="40">
        <f t="shared" si="4"/>
        <v>8.8235294117647065E-2</v>
      </c>
      <c r="H113" s="12">
        <v>0</v>
      </c>
      <c r="I113" s="40">
        <f t="shared" si="5"/>
        <v>0</v>
      </c>
    </row>
    <row r="114" spans="1:9" x14ac:dyDescent="0.25">
      <c r="A114" s="37">
        <v>111</v>
      </c>
      <c r="B114" s="11" t="s">
        <v>123</v>
      </c>
      <c r="C114" s="38" t="s">
        <v>370</v>
      </c>
      <c r="D114" s="39">
        <f t="shared" si="3"/>
        <v>64</v>
      </c>
      <c r="E114" s="12">
        <v>46</v>
      </c>
      <c r="F114" s="12">
        <v>12</v>
      </c>
      <c r="G114" s="40">
        <f t="shared" si="4"/>
        <v>0.1875</v>
      </c>
      <c r="H114" s="12">
        <v>6</v>
      </c>
      <c r="I114" s="40">
        <f t="shared" si="5"/>
        <v>9.375E-2</v>
      </c>
    </row>
    <row r="115" spans="1:9" x14ac:dyDescent="0.25">
      <c r="A115" s="37">
        <v>112</v>
      </c>
      <c r="B115" s="11" t="s">
        <v>124</v>
      </c>
      <c r="C115" s="38" t="s">
        <v>373</v>
      </c>
      <c r="D115" s="39">
        <f t="shared" si="3"/>
        <v>29</v>
      </c>
      <c r="E115" s="12">
        <v>17</v>
      </c>
      <c r="F115" s="12">
        <v>10</v>
      </c>
      <c r="G115" s="40">
        <f t="shared" si="4"/>
        <v>0.34482758620689657</v>
      </c>
      <c r="H115" s="12">
        <v>2</v>
      </c>
      <c r="I115" s="40">
        <f t="shared" si="5"/>
        <v>6.8965517241379309E-2</v>
      </c>
    </row>
    <row r="116" spans="1:9" x14ac:dyDescent="0.25">
      <c r="A116" s="37">
        <v>113</v>
      </c>
      <c r="B116" s="11" t="s">
        <v>125</v>
      </c>
      <c r="C116" s="38" t="s">
        <v>377</v>
      </c>
      <c r="D116" s="39">
        <f t="shared" si="3"/>
        <v>28</v>
      </c>
      <c r="E116" s="12">
        <v>19</v>
      </c>
      <c r="F116" s="12">
        <v>9</v>
      </c>
      <c r="G116" s="40">
        <f t="shared" si="4"/>
        <v>0.32142857142857145</v>
      </c>
      <c r="H116" s="12">
        <v>0</v>
      </c>
      <c r="I116" s="40">
        <f t="shared" si="5"/>
        <v>0</v>
      </c>
    </row>
    <row r="117" spans="1:9" x14ac:dyDescent="0.25">
      <c r="A117" s="37">
        <v>114</v>
      </c>
      <c r="B117" s="11" t="s">
        <v>128</v>
      </c>
      <c r="C117" s="38" t="s">
        <v>377</v>
      </c>
      <c r="D117" s="39">
        <f t="shared" si="3"/>
        <v>1</v>
      </c>
      <c r="E117" s="12">
        <v>0</v>
      </c>
      <c r="F117" s="12">
        <v>0</v>
      </c>
      <c r="G117" s="40">
        <f t="shared" si="4"/>
        <v>0</v>
      </c>
      <c r="H117" s="12">
        <v>1</v>
      </c>
      <c r="I117" s="40">
        <f t="shared" si="5"/>
        <v>1</v>
      </c>
    </row>
    <row r="118" spans="1:9" x14ac:dyDescent="0.25">
      <c r="A118" s="37">
        <v>115</v>
      </c>
      <c r="B118" s="11" t="s">
        <v>129</v>
      </c>
      <c r="C118" s="38" t="s">
        <v>370</v>
      </c>
      <c r="D118" s="39">
        <f t="shared" si="3"/>
        <v>1</v>
      </c>
      <c r="E118" s="12">
        <v>1</v>
      </c>
      <c r="F118" s="12">
        <v>0</v>
      </c>
      <c r="G118" s="40">
        <f t="shared" si="4"/>
        <v>0</v>
      </c>
      <c r="H118" s="12">
        <v>0</v>
      </c>
      <c r="I118" s="40">
        <f t="shared" si="5"/>
        <v>0</v>
      </c>
    </row>
    <row r="119" spans="1:9" x14ac:dyDescent="0.25">
      <c r="A119" s="37">
        <v>116</v>
      </c>
      <c r="B119" s="11" t="s">
        <v>131</v>
      </c>
      <c r="C119" s="38" t="s">
        <v>377</v>
      </c>
      <c r="D119" s="39">
        <f t="shared" si="3"/>
        <v>15</v>
      </c>
      <c r="E119" s="12">
        <v>13</v>
      </c>
      <c r="F119" s="12">
        <v>2</v>
      </c>
      <c r="G119" s="40">
        <f t="shared" si="4"/>
        <v>0.13333333333333333</v>
      </c>
      <c r="H119" s="12">
        <v>0</v>
      </c>
      <c r="I119" s="40">
        <f t="shared" si="5"/>
        <v>0</v>
      </c>
    </row>
    <row r="120" spans="1:9" x14ac:dyDescent="0.25">
      <c r="A120" s="37">
        <v>117</v>
      </c>
      <c r="B120" s="11" t="s">
        <v>340</v>
      </c>
      <c r="C120" s="38" t="s">
        <v>373</v>
      </c>
      <c r="D120" s="39">
        <f t="shared" si="3"/>
        <v>1</v>
      </c>
      <c r="E120" s="12">
        <v>0</v>
      </c>
      <c r="F120" s="12">
        <v>0</v>
      </c>
      <c r="G120" s="40">
        <f t="shared" si="4"/>
        <v>0</v>
      </c>
      <c r="H120" s="12">
        <v>1</v>
      </c>
      <c r="I120" s="40">
        <f t="shared" si="5"/>
        <v>1</v>
      </c>
    </row>
    <row r="121" spans="1:9" x14ac:dyDescent="0.25">
      <c r="A121" s="37">
        <v>118</v>
      </c>
      <c r="B121" s="11" t="s">
        <v>132</v>
      </c>
      <c r="C121" s="38" t="s">
        <v>370</v>
      </c>
      <c r="D121" s="39">
        <f t="shared" si="3"/>
        <v>25</v>
      </c>
      <c r="E121" s="12">
        <v>18</v>
      </c>
      <c r="F121" s="12">
        <v>5</v>
      </c>
      <c r="G121" s="40">
        <f t="shared" si="4"/>
        <v>0.2</v>
      </c>
      <c r="H121" s="12">
        <v>2</v>
      </c>
      <c r="I121" s="40">
        <f t="shared" si="5"/>
        <v>0.08</v>
      </c>
    </row>
    <row r="122" spans="1:9" x14ac:dyDescent="0.25">
      <c r="A122" s="37">
        <v>119</v>
      </c>
      <c r="B122" s="11" t="s">
        <v>133</v>
      </c>
      <c r="C122" s="38" t="s">
        <v>370</v>
      </c>
      <c r="D122" s="39">
        <f t="shared" si="3"/>
        <v>15</v>
      </c>
      <c r="E122" s="12">
        <v>12</v>
      </c>
      <c r="F122" s="12">
        <v>3</v>
      </c>
      <c r="G122" s="40">
        <f t="shared" si="4"/>
        <v>0.2</v>
      </c>
      <c r="H122" s="12">
        <v>0</v>
      </c>
      <c r="I122" s="40">
        <f t="shared" si="5"/>
        <v>0</v>
      </c>
    </row>
    <row r="123" spans="1:9" x14ac:dyDescent="0.25">
      <c r="A123" s="37">
        <v>120</v>
      </c>
      <c r="B123" s="11" t="s">
        <v>134</v>
      </c>
      <c r="C123" s="38" t="s">
        <v>370</v>
      </c>
      <c r="D123" s="39">
        <f t="shared" si="3"/>
        <v>34</v>
      </c>
      <c r="E123" s="12">
        <v>21</v>
      </c>
      <c r="F123" s="12">
        <v>13</v>
      </c>
      <c r="G123" s="40">
        <f t="shared" si="4"/>
        <v>0.38235294117647056</v>
      </c>
      <c r="H123" s="12">
        <v>0</v>
      </c>
      <c r="I123" s="40">
        <f t="shared" si="5"/>
        <v>0</v>
      </c>
    </row>
    <row r="124" spans="1:9" x14ac:dyDescent="0.25">
      <c r="A124" s="37">
        <v>121</v>
      </c>
      <c r="B124" s="11" t="s">
        <v>135</v>
      </c>
      <c r="C124" s="38" t="s">
        <v>373</v>
      </c>
      <c r="D124" s="39">
        <f t="shared" si="3"/>
        <v>4</v>
      </c>
      <c r="E124" s="12">
        <v>3</v>
      </c>
      <c r="F124" s="12">
        <v>1</v>
      </c>
      <c r="G124" s="40">
        <f t="shared" si="4"/>
        <v>0.25</v>
      </c>
      <c r="H124" s="12">
        <v>0</v>
      </c>
      <c r="I124" s="40">
        <f t="shared" si="5"/>
        <v>0</v>
      </c>
    </row>
    <row r="125" spans="1:9" x14ac:dyDescent="0.25">
      <c r="A125" s="37">
        <v>122</v>
      </c>
      <c r="B125" s="11" t="s">
        <v>341</v>
      </c>
      <c r="C125" s="38" t="s">
        <v>375</v>
      </c>
      <c r="D125" s="39">
        <f t="shared" si="3"/>
        <v>1</v>
      </c>
      <c r="E125" s="12">
        <v>1</v>
      </c>
      <c r="F125" s="12">
        <v>0</v>
      </c>
      <c r="G125" s="40">
        <f t="shared" si="4"/>
        <v>0</v>
      </c>
      <c r="H125" s="12">
        <v>0</v>
      </c>
      <c r="I125" s="40">
        <f t="shared" si="5"/>
        <v>0</v>
      </c>
    </row>
    <row r="126" spans="1:9" x14ac:dyDescent="0.25">
      <c r="A126" s="37">
        <v>123</v>
      </c>
      <c r="B126" s="11" t="s">
        <v>136</v>
      </c>
      <c r="C126" s="38" t="s">
        <v>370</v>
      </c>
      <c r="D126" s="39">
        <f t="shared" si="3"/>
        <v>62</v>
      </c>
      <c r="E126" s="12">
        <v>42</v>
      </c>
      <c r="F126" s="12">
        <v>10</v>
      </c>
      <c r="G126" s="40">
        <f t="shared" si="4"/>
        <v>0.16129032258064516</v>
      </c>
      <c r="H126" s="12">
        <v>10</v>
      </c>
      <c r="I126" s="40">
        <f t="shared" si="5"/>
        <v>0.16129032258064516</v>
      </c>
    </row>
    <row r="127" spans="1:9" x14ac:dyDescent="0.25">
      <c r="A127" s="37">
        <v>124</v>
      </c>
      <c r="B127" s="11" t="s">
        <v>342</v>
      </c>
      <c r="C127" s="38" t="s">
        <v>370</v>
      </c>
      <c r="D127" s="39">
        <f t="shared" si="3"/>
        <v>3</v>
      </c>
      <c r="E127" s="12">
        <v>1</v>
      </c>
      <c r="F127" s="12">
        <v>2</v>
      </c>
      <c r="G127" s="40">
        <f t="shared" si="4"/>
        <v>0.66666666666666663</v>
      </c>
      <c r="H127" s="12">
        <v>0</v>
      </c>
      <c r="I127" s="40">
        <f t="shared" si="5"/>
        <v>0</v>
      </c>
    </row>
    <row r="128" spans="1:9" x14ac:dyDescent="0.25">
      <c r="A128" s="37">
        <v>125</v>
      </c>
      <c r="B128" s="11" t="s">
        <v>137</v>
      </c>
      <c r="C128" s="38" t="s">
        <v>387</v>
      </c>
      <c r="D128" s="39">
        <f t="shared" si="3"/>
        <v>15</v>
      </c>
      <c r="E128" s="12">
        <v>13</v>
      </c>
      <c r="F128" s="12">
        <v>2</v>
      </c>
      <c r="G128" s="40">
        <f t="shared" si="4"/>
        <v>0.13333333333333333</v>
      </c>
      <c r="H128" s="12">
        <v>0</v>
      </c>
      <c r="I128" s="40">
        <f t="shared" si="5"/>
        <v>0</v>
      </c>
    </row>
    <row r="129" spans="1:9" x14ac:dyDescent="0.25">
      <c r="A129" s="37">
        <v>126</v>
      </c>
      <c r="B129" s="11" t="s">
        <v>138</v>
      </c>
      <c r="C129" s="38" t="s">
        <v>370</v>
      </c>
      <c r="D129" s="39">
        <f t="shared" si="3"/>
        <v>44</v>
      </c>
      <c r="E129" s="12">
        <v>27</v>
      </c>
      <c r="F129" s="12">
        <v>7</v>
      </c>
      <c r="G129" s="40">
        <f t="shared" si="4"/>
        <v>0.15909090909090909</v>
      </c>
      <c r="H129" s="12">
        <v>10</v>
      </c>
      <c r="I129" s="40">
        <f t="shared" si="5"/>
        <v>0.22727272727272727</v>
      </c>
    </row>
    <row r="130" spans="1:9" x14ac:dyDescent="0.25">
      <c r="A130" s="37">
        <v>127</v>
      </c>
      <c r="B130" s="11" t="s">
        <v>139</v>
      </c>
      <c r="C130" s="38" t="s">
        <v>373</v>
      </c>
      <c r="D130" s="39">
        <f t="shared" si="3"/>
        <v>15</v>
      </c>
      <c r="E130" s="12">
        <v>13</v>
      </c>
      <c r="F130" s="12">
        <v>2</v>
      </c>
      <c r="G130" s="40">
        <f t="shared" si="4"/>
        <v>0.13333333333333333</v>
      </c>
      <c r="H130" s="12">
        <v>0</v>
      </c>
      <c r="I130" s="40">
        <f t="shared" si="5"/>
        <v>0</v>
      </c>
    </row>
    <row r="131" spans="1:9" x14ac:dyDescent="0.25">
      <c r="A131" s="37">
        <v>128</v>
      </c>
      <c r="B131" s="11" t="s">
        <v>140</v>
      </c>
      <c r="C131" s="38" t="s">
        <v>377</v>
      </c>
      <c r="D131" s="39">
        <f t="shared" si="3"/>
        <v>20</v>
      </c>
      <c r="E131" s="12">
        <v>15</v>
      </c>
      <c r="F131" s="12">
        <v>3</v>
      </c>
      <c r="G131" s="40">
        <f t="shared" si="4"/>
        <v>0.15</v>
      </c>
      <c r="H131" s="12">
        <v>2</v>
      </c>
      <c r="I131" s="40">
        <f t="shared" si="5"/>
        <v>0.1</v>
      </c>
    </row>
    <row r="132" spans="1:9" x14ac:dyDescent="0.25">
      <c r="A132" s="37">
        <v>129</v>
      </c>
      <c r="B132" s="11" t="s">
        <v>141</v>
      </c>
      <c r="C132" s="38" t="s">
        <v>370</v>
      </c>
      <c r="D132" s="39">
        <f t="shared" ref="D132:D195" si="6">E132+F132+H132</f>
        <v>2</v>
      </c>
      <c r="E132" s="12">
        <v>2</v>
      </c>
      <c r="F132" s="12">
        <v>0</v>
      </c>
      <c r="G132" s="40">
        <f t="shared" ref="G132:G195" si="7">F132/D132</f>
        <v>0</v>
      </c>
      <c r="H132" s="12">
        <v>0</v>
      </c>
      <c r="I132" s="40">
        <f t="shared" ref="I132:I195" si="8">H132/D132</f>
        <v>0</v>
      </c>
    </row>
    <row r="133" spans="1:9" x14ac:dyDescent="0.25">
      <c r="A133" s="37">
        <v>130</v>
      </c>
      <c r="B133" s="11" t="s">
        <v>142</v>
      </c>
      <c r="C133" s="38" t="s">
        <v>370</v>
      </c>
      <c r="D133" s="39">
        <f t="shared" si="6"/>
        <v>46</v>
      </c>
      <c r="E133" s="12">
        <v>31</v>
      </c>
      <c r="F133" s="12">
        <v>15</v>
      </c>
      <c r="G133" s="40">
        <f t="shared" si="7"/>
        <v>0.32608695652173914</v>
      </c>
      <c r="H133" s="12">
        <v>0</v>
      </c>
      <c r="I133" s="40">
        <f t="shared" si="8"/>
        <v>0</v>
      </c>
    </row>
    <row r="134" spans="1:9" x14ac:dyDescent="0.25">
      <c r="A134" s="37">
        <v>131</v>
      </c>
      <c r="B134" s="11" t="s">
        <v>143</v>
      </c>
      <c r="C134" s="38" t="s">
        <v>370</v>
      </c>
      <c r="D134" s="39">
        <f t="shared" si="6"/>
        <v>54</v>
      </c>
      <c r="E134" s="12">
        <v>37</v>
      </c>
      <c r="F134" s="12">
        <v>13</v>
      </c>
      <c r="G134" s="40">
        <f t="shared" si="7"/>
        <v>0.24074074074074073</v>
      </c>
      <c r="H134" s="12">
        <v>4</v>
      </c>
      <c r="I134" s="40">
        <f t="shared" si="8"/>
        <v>7.407407407407407E-2</v>
      </c>
    </row>
    <row r="135" spans="1:9" x14ac:dyDescent="0.25">
      <c r="A135" s="37">
        <v>132</v>
      </c>
      <c r="B135" s="11" t="s">
        <v>144</v>
      </c>
      <c r="C135" s="38" t="s">
        <v>372</v>
      </c>
      <c r="D135" s="39">
        <f t="shared" si="6"/>
        <v>4</v>
      </c>
      <c r="E135" s="12">
        <v>0</v>
      </c>
      <c r="F135" s="12">
        <v>4</v>
      </c>
      <c r="G135" s="40">
        <f t="shared" si="7"/>
        <v>1</v>
      </c>
      <c r="H135" s="12">
        <v>0</v>
      </c>
      <c r="I135" s="40">
        <f t="shared" si="8"/>
        <v>0</v>
      </c>
    </row>
    <row r="136" spans="1:9" x14ac:dyDescent="0.25">
      <c r="A136" s="37">
        <v>133</v>
      </c>
      <c r="B136" s="11" t="s">
        <v>146</v>
      </c>
      <c r="C136" s="38" t="s">
        <v>370</v>
      </c>
      <c r="D136" s="39">
        <f t="shared" si="6"/>
        <v>14</v>
      </c>
      <c r="E136" s="12">
        <v>9</v>
      </c>
      <c r="F136" s="12">
        <v>5</v>
      </c>
      <c r="G136" s="40">
        <f t="shared" si="7"/>
        <v>0.35714285714285715</v>
      </c>
      <c r="H136" s="12">
        <v>0</v>
      </c>
      <c r="I136" s="40">
        <f t="shared" si="8"/>
        <v>0</v>
      </c>
    </row>
    <row r="137" spans="1:9" x14ac:dyDescent="0.25">
      <c r="A137" s="37">
        <v>134</v>
      </c>
      <c r="B137" s="11" t="s">
        <v>148</v>
      </c>
      <c r="C137" s="38" t="s">
        <v>370</v>
      </c>
      <c r="D137" s="39">
        <f t="shared" si="6"/>
        <v>4</v>
      </c>
      <c r="E137" s="12">
        <v>4</v>
      </c>
      <c r="F137" s="12">
        <v>0</v>
      </c>
      <c r="G137" s="40">
        <f t="shared" si="7"/>
        <v>0</v>
      </c>
      <c r="H137" s="12">
        <v>0</v>
      </c>
      <c r="I137" s="40">
        <f t="shared" si="8"/>
        <v>0</v>
      </c>
    </row>
    <row r="138" spans="1:9" x14ac:dyDescent="0.25">
      <c r="A138" s="37">
        <v>135</v>
      </c>
      <c r="B138" s="11" t="s">
        <v>304</v>
      </c>
      <c r="C138" s="38" t="s">
        <v>370</v>
      </c>
      <c r="D138" s="39">
        <f t="shared" si="6"/>
        <v>1</v>
      </c>
      <c r="E138" s="12">
        <v>1</v>
      </c>
      <c r="F138" s="12">
        <v>0</v>
      </c>
      <c r="G138" s="40">
        <f t="shared" si="7"/>
        <v>0</v>
      </c>
      <c r="H138" s="12">
        <v>0</v>
      </c>
      <c r="I138" s="40">
        <f t="shared" si="8"/>
        <v>0</v>
      </c>
    </row>
    <row r="139" spans="1:9" x14ac:dyDescent="0.25">
      <c r="A139" s="37">
        <v>136</v>
      </c>
      <c r="B139" s="11" t="s">
        <v>343</v>
      </c>
      <c r="C139" s="38" t="s">
        <v>379</v>
      </c>
      <c r="D139" s="39">
        <f t="shared" si="6"/>
        <v>50</v>
      </c>
      <c r="E139" s="12">
        <v>43</v>
      </c>
      <c r="F139" s="12">
        <v>7</v>
      </c>
      <c r="G139" s="40">
        <f t="shared" si="7"/>
        <v>0.14000000000000001</v>
      </c>
      <c r="H139" s="12">
        <v>0</v>
      </c>
      <c r="I139" s="40">
        <f t="shared" si="8"/>
        <v>0</v>
      </c>
    </row>
    <row r="140" spans="1:9" x14ac:dyDescent="0.25">
      <c r="A140" s="37">
        <v>137</v>
      </c>
      <c r="B140" s="11" t="s">
        <v>149</v>
      </c>
      <c r="C140" s="38" t="s">
        <v>375</v>
      </c>
      <c r="D140" s="39">
        <f t="shared" si="6"/>
        <v>51</v>
      </c>
      <c r="E140" s="12">
        <v>39</v>
      </c>
      <c r="F140" s="12">
        <v>10</v>
      </c>
      <c r="G140" s="40">
        <f t="shared" si="7"/>
        <v>0.19607843137254902</v>
      </c>
      <c r="H140" s="12">
        <v>2</v>
      </c>
      <c r="I140" s="40">
        <f t="shared" si="8"/>
        <v>3.9215686274509803E-2</v>
      </c>
    </row>
    <row r="141" spans="1:9" x14ac:dyDescent="0.25">
      <c r="A141" s="37">
        <v>138</v>
      </c>
      <c r="B141" s="11" t="s">
        <v>151</v>
      </c>
      <c r="C141" s="38" t="s">
        <v>373</v>
      </c>
      <c r="D141" s="39">
        <f t="shared" si="6"/>
        <v>3</v>
      </c>
      <c r="E141" s="12">
        <v>3</v>
      </c>
      <c r="F141" s="12">
        <v>0</v>
      </c>
      <c r="G141" s="40">
        <f t="shared" si="7"/>
        <v>0</v>
      </c>
      <c r="H141" s="12">
        <v>0</v>
      </c>
      <c r="I141" s="40">
        <f t="shared" si="8"/>
        <v>0</v>
      </c>
    </row>
    <row r="142" spans="1:9" x14ac:dyDescent="0.25">
      <c r="A142" s="37">
        <v>139</v>
      </c>
      <c r="B142" s="11" t="s">
        <v>152</v>
      </c>
      <c r="C142" s="38" t="s">
        <v>372</v>
      </c>
      <c r="D142" s="39">
        <f t="shared" si="6"/>
        <v>48</v>
      </c>
      <c r="E142" s="12">
        <v>38</v>
      </c>
      <c r="F142" s="12">
        <v>5</v>
      </c>
      <c r="G142" s="40">
        <f t="shared" si="7"/>
        <v>0.10416666666666667</v>
      </c>
      <c r="H142" s="12">
        <v>5</v>
      </c>
      <c r="I142" s="40">
        <f t="shared" si="8"/>
        <v>0.10416666666666667</v>
      </c>
    </row>
    <row r="143" spans="1:9" x14ac:dyDescent="0.25">
      <c r="A143" s="37">
        <v>140</v>
      </c>
      <c r="B143" s="11" t="s">
        <v>153</v>
      </c>
      <c r="C143" s="38" t="s">
        <v>370</v>
      </c>
      <c r="D143" s="39">
        <f t="shared" si="6"/>
        <v>37</v>
      </c>
      <c r="E143" s="12">
        <v>28</v>
      </c>
      <c r="F143" s="12">
        <v>8</v>
      </c>
      <c r="G143" s="40">
        <f t="shared" si="7"/>
        <v>0.21621621621621623</v>
      </c>
      <c r="H143" s="12">
        <v>1</v>
      </c>
      <c r="I143" s="40">
        <f t="shared" si="8"/>
        <v>2.7027027027027029E-2</v>
      </c>
    </row>
    <row r="144" spans="1:9" x14ac:dyDescent="0.25">
      <c r="A144" s="37">
        <v>141</v>
      </c>
      <c r="B144" s="11" t="s">
        <v>344</v>
      </c>
      <c r="C144" s="38" t="s">
        <v>373</v>
      </c>
      <c r="D144" s="39">
        <f t="shared" si="6"/>
        <v>1</v>
      </c>
      <c r="E144" s="12">
        <v>1</v>
      </c>
      <c r="F144" s="12">
        <v>0</v>
      </c>
      <c r="G144" s="40">
        <f t="shared" si="7"/>
        <v>0</v>
      </c>
      <c r="H144" s="12">
        <v>0</v>
      </c>
      <c r="I144" s="40">
        <f t="shared" si="8"/>
        <v>0</v>
      </c>
    </row>
    <row r="145" spans="1:9" x14ac:dyDescent="0.25">
      <c r="A145" s="37">
        <v>142</v>
      </c>
      <c r="B145" s="11" t="s">
        <v>154</v>
      </c>
      <c r="C145" s="38" t="s">
        <v>370</v>
      </c>
      <c r="D145" s="39">
        <f t="shared" si="6"/>
        <v>45</v>
      </c>
      <c r="E145" s="12">
        <v>35</v>
      </c>
      <c r="F145" s="12">
        <v>10</v>
      </c>
      <c r="G145" s="40">
        <f t="shared" si="7"/>
        <v>0.22222222222222221</v>
      </c>
      <c r="H145" s="12">
        <v>0</v>
      </c>
      <c r="I145" s="40">
        <f t="shared" si="8"/>
        <v>0</v>
      </c>
    </row>
    <row r="146" spans="1:9" x14ac:dyDescent="0.25">
      <c r="A146" s="37">
        <v>143</v>
      </c>
      <c r="B146" s="11" t="s">
        <v>306</v>
      </c>
      <c r="C146" s="38" t="s">
        <v>370</v>
      </c>
      <c r="D146" s="39">
        <f t="shared" si="6"/>
        <v>3</v>
      </c>
      <c r="E146" s="12">
        <v>0</v>
      </c>
      <c r="F146" s="12">
        <v>0</v>
      </c>
      <c r="G146" s="40">
        <f t="shared" si="7"/>
        <v>0</v>
      </c>
      <c r="H146" s="12">
        <v>3</v>
      </c>
      <c r="I146" s="40">
        <f t="shared" si="8"/>
        <v>1</v>
      </c>
    </row>
    <row r="147" spans="1:9" x14ac:dyDescent="0.25">
      <c r="A147" s="37">
        <v>144</v>
      </c>
      <c r="B147" s="11" t="s">
        <v>157</v>
      </c>
      <c r="C147" s="38" t="s">
        <v>377</v>
      </c>
      <c r="D147" s="39">
        <f t="shared" si="6"/>
        <v>18</v>
      </c>
      <c r="E147" s="12">
        <v>17</v>
      </c>
      <c r="F147" s="12">
        <v>0</v>
      </c>
      <c r="G147" s="40">
        <f t="shared" si="7"/>
        <v>0</v>
      </c>
      <c r="H147" s="12">
        <v>1</v>
      </c>
      <c r="I147" s="40">
        <f t="shared" si="8"/>
        <v>5.5555555555555552E-2</v>
      </c>
    </row>
    <row r="148" spans="1:9" x14ac:dyDescent="0.25">
      <c r="A148" s="37">
        <v>145</v>
      </c>
      <c r="B148" s="11" t="s">
        <v>158</v>
      </c>
      <c r="C148" s="38" t="s">
        <v>377</v>
      </c>
      <c r="D148" s="39">
        <f t="shared" si="6"/>
        <v>25</v>
      </c>
      <c r="E148" s="12">
        <v>14</v>
      </c>
      <c r="F148" s="12">
        <v>11</v>
      </c>
      <c r="G148" s="40">
        <f t="shared" si="7"/>
        <v>0.44</v>
      </c>
      <c r="H148" s="12">
        <v>0</v>
      </c>
      <c r="I148" s="40">
        <f t="shared" si="8"/>
        <v>0</v>
      </c>
    </row>
    <row r="149" spans="1:9" x14ac:dyDescent="0.25">
      <c r="A149" s="37">
        <v>146</v>
      </c>
      <c r="B149" s="11" t="s">
        <v>345</v>
      </c>
      <c r="C149" s="38" t="s">
        <v>382</v>
      </c>
      <c r="D149" s="39">
        <f t="shared" si="6"/>
        <v>2</v>
      </c>
      <c r="E149" s="12">
        <v>2</v>
      </c>
      <c r="F149" s="12">
        <v>0</v>
      </c>
      <c r="G149" s="40">
        <f t="shared" si="7"/>
        <v>0</v>
      </c>
      <c r="H149" s="12">
        <v>0</v>
      </c>
      <c r="I149" s="40">
        <f t="shared" si="8"/>
        <v>0</v>
      </c>
    </row>
    <row r="150" spans="1:9" x14ac:dyDescent="0.25">
      <c r="A150" s="37">
        <v>147</v>
      </c>
      <c r="B150" s="11" t="s">
        <v>159</v>
      </c>
      <c r="C150" s="38" t="s">
        <v>370</v>
      </c>
      <c r="D150" s="39">
        <f t="shared" si="6"/>
        <v>25</v>
      </c>
      <c r="E150" s="12">
        <v>14</v>
      </c>
      <c r="F150" s="12">
        <v>10</v>
      </c>
      <c r="G150" s="40">
        <f t="shared" si="7"/>
        <v>0.4</v>
      </c>
      <c r="H150" s="12">
        <v>1</v>
      </c>
      <c r="I150" s="40">
        <f t="shared" si="8"/>
        <v>0.04</v>
      </c>
    </row>
    <row r="151" spans="1:9" x14ac:dyDescent="0.25">
      <c r="A151" s="37">
        <v>148</v>
      </c>
      <c r="B151" s="11" t="s">
        <v>160</v>
      </c>
      <c r="C151" s="38" t="s">
        <v>370</v>
      </c>
      <c r="D151" s="39">
        <f t="shared" si="6"/>
        <v>26</v>
      </c>
      <c r="E151" s="12">
        <v>11</v>
      </c>
      <c r="F151" s="12">
        <v>3</v>
      </c>
      <c r="G151" s="40">
        <f t="shared" si="7"/>
        <v>0.11538461538461539</v>
      </c>
      <c r="H151" s="12">
        <v>12</v>
      </c>
      <c r="I151" s="40">
        <f t="shared" si="8"/>
        <v>0.46153846153846156</v>
      </c>
    </row>
    <row r="152" spans="1:9" x14ac:dyDescent="0.25">
      <c r="A152" s="37">
        <v>149</v>
      </c>
      <c r="B152" s="11" t="s">
        <v>161</v>
      </c>
      <c r="C152" s="38" t="s">
        <v>370</v>
      </c>
      <c r="D152" s="39">
        <f t="shared" si="6"/>
        <v>20</v>
      </c>
      <c r="E152" s="12">
        <v>19</v>
      </c>
      <c r="F152" s="12">
        <v>1</v>
      </c>
      <c r="G152" s="40">
        <f t="shared" si="7"/>
        <v>0.05</v>
      </c>
      <c r="H152" s="12">
        <v>0</v>
      </c>
      <c r="I152" s="40">
        <f t="shared" si="8"/>
        <v>0</v>
      </c>
    </row>
    <row r="153" spans="1:9" x14ac:dyDescent="0.25">
      <c r="A153" s="37">
        <v>150</v>
      </c>
      <c r="B153" s="11" t="s">
        <v>162</v>
      </c>
      <c r="C153" s="38" t="s">
        <v>370</v>
      </c>
      <c r="D153" s="39">
        <f t="shared" si="6"/>
        <v>14</v>
      </c>
      <c r="E153" s="12">
        <v>13</v>
      </c>
      <c r="F153" s="12">
        <v>0</v>
      </c>
      <c r="G153" s="40">
        <f t="shared" si="7"/>
        <v>0</v>
      </c>
      <c r="H153" s="12">
        <v>1</v>
      </c>
      <c r="I153" s="40">
        <f t="shared" si="8"/>
        <v>7.1428571428571425E-2</v>
      </c>
    </row>
    <row r="154" spans="1:9" x14ac:dyDescent="0.25">
      <c r="A154" s="37">
        <v>151</v>
      </c>
      <c r="B154" s="11" t="s">
        <v>164</v>
      </c>
      <c r="C154" s="38" t="s">
        <v>377</v>
      </c>
      <c r="D154" s="39">
        <f t="shared" si="6"/>
        <v>11</v>
      </c>
      <c r="E154" s="12">
        <v>4</v>
      </c>
      <c r="F154" s="12">
        <v>4</v>
      </c>
      <c r="G154" s="40">
        <f t="shared" si="7"/>
        <v>0.36363636363636365</v>
      </c>
      <c r="H154" s="12">
        <v>3</v>
      </c>
      <c r="I154" s="40">
        <f t="shared" si="8"/>
        <v>0.27272727272727271</v>
      </c>
    </row>
    <row r="155" spans="1:9" x14ac:dyDescent="0.25">
      <c r="A155" s="37">
        <v>152</v>
      </c>
      <c r="B155" s="11" t="s">
        <v>165</v>
      </c>
      <c r="C155" s="38" t="s">
        <v>377</v>
      </c>
      <c r="D155" s="39">
        <f t="shared" si="6"/>
        <v>25</v>
      </c>
      <c r="E155" s="12">
        <v>17</v>
      </c>
      <c r="F155" s="12">
        <v>7</v>
      </c>
      <c r="G155" s="40">
        <f t="shared" si="7"/>
        <v>0.28000000000000003</v>
      </c>
      <c r="H155" s="12">
        <v>1</v>
      </c>
      <c r="I155" s="40">
        <f t="shared" si="8"/>
        <v>0.04</v>
      </c>
    </row>
    <row r="156" spans="1:9" x14ac:dyDescent="0.25">
      <c r="A156" s="37">
        <v>153</v>
      </c>
      <c r="B156" s="11" t="s">
        <v>166</v>
      </c>
      <c r="C156" s="38" t="s">
        <v>373</v>
      </c>
      <c r="D156" s="39">
        <f t="shared" si="6"/>
        <v>1</v>
      </c>
      <c r="E156" s="12">
        <v>1</v>
      </c>
      <c r="F156" s="12">
        <v>0</v>
      </c>
      <c r="G156" s="40">
        <f t="shared" si="7"/>
        <v>0</v>
      </c>
      <c r="H156" s="12">
        <v>0</v>
      </c>
      <c r="I156" s="40">
        <f t="shared" si="8"/>
        <v>0</v>
      </c>
    </row>
    <row r="157" spans="1:9" x14ac:dyDescent="0.25">
      <c r="A157" s="37">
        <v>154</v>
      </c>
      <c r="B157" s="11" t="s">
        <v>346</v>
      </c>
      <c r="C157" s="38" t="s">
        <v>370</v>
      </c>
      <c r="D157" s="39">
        <f t="shared" si="6"/>
        <v>54</v>
      </c>
      <c r="E157" s="12">
        <v>33</v>
      </c>
      <c r="F157" s="12">
        <v>21</v>
      </c>
      <c r="G157" s="40">
        <f t="shared" si="7"/>
        <v>0.3888888888888889</v>
      </c>
      <c r="H157" s="12">
        <v>0</v>
      </c>
      <c r="I157" s="40">
        <f t="shared" si="8"/>
        <v>0</v>
      </c>
    </row>
    <row r="158" spans="1:9" x14ac:dyDescent="0.25">
      <c r="A158" s="37">
        <v>155</v>
      </c>
      <c r="B158" s="11" t="s">
        <v>169</v>
      </c>
      <c r="C158" s="38" t="s">
        <v>370</v>
      </c>
      <c r="D158" s="39">
        <f t="shared" si="6"/>
        <v>122</v>
      </c>
      <c r="E158" s="12">
        <v>99</v>
      </c>
      <c r="F158" s="12">
        <v>18</v>
      </c>
      <c r="G158" s="40">
        <f t="shared" si="7"/>
        <v>0.14754098360655737</v>
      </c>
      <c r="H158" s="12">
        <v>5</v>
      </c>
      <c r="I158" s="40">
        <f t="shared" si="8"/>
        <v>4.0983606557377046E-2</v>
      </c>
    </row>
    <row r="159" spans="1:9" x14ac:dyDescent="0.25">
      <c r="A159" s="37">
        <v>156</v>
      </c>
      <c r="B159" s="11" t="s">
        <v>347</v>
      </c>
      <c r="C159" s="38" t="s">
        <v>377</v>
      </c>
      <c r="D159" s="39">
        <f t="shared" si="6"/>
        <v>3</v>
      </c>
      <c r="E159" s="12">
        <v>3</v>
      </c>
      <c r="F159" s="12">
        <v>0</v>
      </c>
      <c r="G159" s="40">
        <f t="shared" si="7"/>
        <v>0</v>
      </c>
      <c r="H159" s="12">
        <v>0</v>
      </c>
      <c r="I159" s="40">
        <f t="shared" si="8"/>
        <v>0</v>
      </c>
    </row>
    <row r="160" spans="1:9" x14ac:dyDescent="0.25">
      <c r="A160" s="37">
        <v>157</v>
      </c>
      <c r="B160" s="11" t="s">
        <v>171</v>
      </c>
      <c r="C160" s="38" t="s">
        <v>370</v>
      </c>
      <c r="D160" s="39">
        <f t="shared" si="6"/>
        <v>18</v>
      </c>
      <c r="E160" s="12">
        <v>12</v>
      </c>
      <c r="F160" s="12">
        <v>3</v>
      </c>
      <c r="G160" s="40">
        <f t="shared" si="7"/>
        <v>0.16666666666666666</v>
      </c>
      <c r="H160" s="12">
        <v>3</v>
      </c>
      <c r="I160" s="40">
        <f t="shared" si="8"/>
        <v>0.16666666666666666</v>
      </c>
    </row>
    <row r="161" spans="1:9" x14ac:dyDescent="0.25">
      <c r="A161" s="37">
        <v>158</v>
      </c>
      <c r="B161" s="11" t="s">
        <v>348</v>
      </c>
      <c r="C161" s="38" t="s">
        <v>373</v>
      </c>
      <c r="D161" s="39">
        <f t="shared" si="6"/>
        <v>2</v>
      </c>
      <c r="E161" s="12">
        <v>1</v>
      </c>
      <c r="F161" s="12">
        <v>0</v>
      </c>
      <c r="G161" s="40">
        <f t="shared" si="7"/>
        <v>0</v>
      </c>
      <c r="H161" s="12">
        <v>1</v>
      </c>
      <c r="I161" s="40">
        <f t="shared" si="8"/>
        <v>0.5</v>
      </c>
    </row>
    <row r="162" spans="1:9" x14ac:dyDescent="0.25">
      <c r="A162" s="37">
        <v>159</v>
      </c>
      <c r="B162" s="11" t="s">
        <v>175</v>
      </c>
      <c r="C162" s="38" t="s">
        <v>377</v>
      </c>
      <c r="D162" s="39">
        <f t="shared" si="6"/>
        <v>27</v>
      </c>
      <c r="E162" s="12">
        <v>21</v>
      </c>
      <c r="F162" s="12">
        <v>5</v>
      </c>
      <c r="G162" s="40">
        <f t="shared" si="7"/>
        <v>0.18518518518518517</v>
      </c>
      <c r="H162" s="12">
        <v>1</v>
      </c>
      <c r="I162" s="40">
        <f t="shared" si="8"/>
        <v>3.7037037037037035E-2</v>
      </c>
    </row>
    <row r="163" spans="1:9" x14ac:dyDescent="0.25">
      <c r="A163" s="37">
        <v>160</v>
      </c>
      <c r="B163" s="11" t="s">
        <v>176</v>
      </c>
      <c r="C163" s="38" t="s">
        <v>370</v>
      </c>
      <c r="D163" s="39">
        <f t="shared" si="6"/>
        <v>20</v>
      </c>
      <c r="E163" s="12">
        <v>9</v>
      </c>
      <c r="F163" s="12">
        <v>6</v>
      </c>
      <c r="G163" s="40">
        <f t="shared" si="7"/>
        <v>0.3</v>
      </c>
      <c r="H163" s="12">
        <v>5</v>
      </c>
      <c r="I163" s="40">
        <f t="shared" si="8"/>
        <v>0.25</v>
      </c>
    </row>
    <row r="164" spans="1:9" x14ac:dyDescent="0.25">
      <c r="A164" s="37">
        <v>161</v>
      </c>
      <c r="B164" s="11" t="s">
        <v>177</v>
      </c>
      <c r="C164" s="38" t="s">
        <v>370</v>
      </c>
      <c r="D164" s="39">
        <f t="shared" si="6"/>
        <v>33</v>
      </c>
      <c r="E164" s="12">
        <v>23</v>
      </c>
      <c r="F164" s="12">
        <v>9</v>
      </c>
      <c r="G164" s="40">
        <f t="shared" si="7"/>
        <v>0.27272727272727271</v>
      </c>
      <c r="H164" s="12">
        <v>1</v>
      </c>
      <c r="I164" s="40">
        <f t="shared" si="8"/>
        <v>3.0303030303030304E-2</v>
      </c>
    </row>
    <row r="165" spans="1:9" x14ac:dyDescent="0.25">
      <c r="A165" s="37">
        <v>162</v>
      </c>
      <c r="B165" s="11" t="s">
        <v>178</v>
      </c>
      <c r="C165" s="38" t="s">
        <v>373</v>
      </c>
      <c r="D165" s="39">
        <f t="shared" si="6"/>
        <v>4</v>
      </c>
      <c r="E165" s="12">
        <v>3</v>
      </c>
      <c r="F165" s="12">
        <v>1</v>
      </c>
      <c r="G165" s="40">
        <f t="shared" si="7"/>
        <v>0.25</v>
      </c>
      <c r="H165" s="12">
        <v>0</v>
      </c>
      <c r="I165" s="40">
        <f t="shared" si="8"/>
        <v>0</v>
      </c>
    </row>
    <row r="166" spans="1:9" x14ac:dyDescent="0.25">
      <c r="A166" s="37">
        <v>163</v>
      </c>
      <c r="B166" s="11" t="s">
        <v>180</v>
      </c>
      <c r="C166" s="38" t="s">
        <v>370</v>
      </c>
      <c r="D166" s="39">
        <f t="shared" si="6"/>
        <v>47</v>
      </c>
      <c r="E166" s="12">
        <v>34</v>
      </c>
      <c r="F166" s="12">
        <v>10</v>
      </c>
      <c r="G166" s="40">
        <f t="shared" si="7"/>
        <v>0.21276595744680851</v>
      </c>
      <c r="H166" s="12">
        <v>3</v>
      </c>
      <c r="I166" s="40">
        <f t="shared" si="8"/>
        <v>6.3829787234042548E-2</v>
      </c>
    </row>
    <row r="167" spans="1:9" x14ac:dyDescent="0.25">
      <c r="A167" s="37">
        <v>164</v>
      </c>
      <c r="B167" s="11" t="s">
        <v>349</v>
      </c>
      <c r="C167" s="38" t="s">
        <v>370</v>
      </c>
      <c r="D167" s="39">
        <f t="shared" si="6"/>
        <v>2</v>
      </c>
      <c r="E167" s="12">
        <v>0</v>
      </c>
      <c r="F167" s="12">
        <v>2</v>
      </c>
      <c r="G167" s="40">
        <f t="shared" si="7"/>
        <v>1</v>
      </c>
      <c r="H167" s="12">
        <v>0</v>
      </c>
      <c r="I167" s="40">
        <f t="shared" si="8"/>
        <v>0</v>
      </c>
    </row>
    <row r="168" spans="1:9" x14ac:dyDescent="0.25">
      <c r="A168" s="37">
        <v>165</v>
      </c>
      <c r="B168" s="11" t="s">
        <v>183</v>
      </c>
      <c r="C168" s="38" t="s">
        <v>377</v>
      </c>
      <c r="D168" s="39">
        <f t="shared" si="6"/>
        <v>23</v>
      </c>
      <c r="E168" s="12">
        <v>20</v>
      </c>
      <c r="F168" s="12">
        <v>3</v>
      </c>
      <c r="G168" s="40">
        <f t="shared" si="7"/>
        <v>0.13043478260869565</v>
      </c>
      <c r="H168" s="12">
        <v>0</v>
      </c>
      <c r="I168" s="40">
        <f t="shared" si="8"/>
        <v>0</v>
      </c>
    </row>
    <row r="169" spans="1:9" x14ac:dyDescent="0.25">
      <c r="A169" s="37">
        <v>166</v>
      </c>
      <c r="B169" s="11" t="s">
        <v>184</v>
      </c>
      <c r="C169" s="38" t="s">
        <v>377</v>
      </c>
      <c r="D169" s="39">
        <f t="shared" si="6"/>
        <v>41</v>
      </c>
      <c r="E169" s="12">
        <v>27</v>
      </c>
      <c r="F169" s="12">
        <v>12</v>
      </c>
      <c r="G169" s="40">
        <f t="shared" si="7"/>
        <v>0.29268292682926828</v>
      </c>
      <c r="H169" s="12">
        <v>2</v>
      </c>
      <c r="I169" s="40">
        <f t="shared" si="8"/>
        <v>4.878048780487805E-2</v>
      </c>
    </row>
    <row r="170" spans="1:9" x14ac:dyDescent="0.25">
      <c r="A170" s="37">
        <v>167</v>
      </c>
      <c r="B170" s="11" t="s">
        <v>350</v>
      </c>
      <c r="C170" s="38" t="s">
        <v>388</v>
      </c>
      <c r="D170" s="39">
        <f t="shared" si="6"/>
        <v>1</v>
      </c>
      <c r="E170" s="12">
        <v>1</v>
      </c>
      <c r="F170" s="12">
        <v>0</v>
      </c>
      <c r="G170" s="40">
        <f t="shared" si="7"/>
        <v>0</v>
      </c>
      <c r="H170" s="12">
        <v>0</v>
      </c>
      <c r="I170" s="40">
        <f t="shared" si="8"/>
        <v>0</v>
      </c>
    </row>
    <row r="171" spans="1:9" x14ac:dyDescent="0.25">
      <c r="A171" s="37">
        <v>168</v>
      </c>
      <c r="B171" s="11" t="s">
        <v>185</v>
      </c>
      <c r="C171" s="38" t="s">
        <v>370</v>
      </c>
      <c r="D171" s="39">
        <f t="shared" si="6"/>
        <v>20</v>
      </c>
      <c r="E171" s="12">
        <v>18</v>
      </c>
      <c r="F171" s="12">
        <v>2</v>
      </c>
      <c r="G171" s="40">
        <f t="shared" si="7"/>
        <v>0.1</v>
      </c>
      <c r="H171" s="12">
        <v>0</v>
      </c>
      <c r="I171" s="40">
        <f t="shared" si="8"/>
        <v>0</v>
      </c>
    </row>
    <row r="172" spans="1:9" x14ac:dyDescent="0.25">
      <c r="A172" s="37">
        <v>169</v>
      </c>
      <c r="B172" s="11" t="s">
        <v>186</v>
      </c>
      <c r="C172" s="38" t="s">
        <v>373</v>
      </c>
      <c r="D172" s="39">
        <f t="shared" si="6"/>
        <v>43</v>
      </c>
      <c r="E172" s="12">
        <v>27</v>
      </c>
      <c r="F172" s="12">
        <v>15</v>
      </c>
      <c r="G172" s="40">
        <f t="shared" si="7"/>
        <v>0.34883720930232559</v>
      </c>
      <c r="H172" s="12">
        <v>1</v>
      </c>
      <c r="I172" s="40">
        <f t="shared" si="8"/>
        <v>2.3255813953488372E-2</v>
      </c>
    </row>
    <row r="173" spans="1:9" x14ac:dyDescent="0.25">
      <c r="A173" s="37">
        <v>170</v>
      </c>
      <c r="B173" s="11" t="s">
        <v>187</v>
      </c>
      <c r="C173" s="38" t="s">
        <v>370</v>
      </c>
      <c r="D173" s="39">
        <f t="shared" si="6"/>
        <v>7</v>
      </c>
      <c r="E173" s="12">
        <v>4</v>
      </c>
      <c r="F173" s="12">
        <v>2</v>
      </c>
      <c r="G173" s="40">
        <f t="shared" si="7"/>
        <v>0.2857142857142857</v>
      </c>
      <c r="H173" s="12">
        <v>1</v>
      </c>
      <c r="I173" s="40">
        <f t="shared" si="8"/>
        <v>0.14285714285714285</v>
      </c>
    </row>
    <row r="174" spans="1:9" x14ac:dyDescent="0.25">
      <c r="A174" s="37">
        <v>171</v>
      </c>
      <c r="B174" s="11" t="s">
        <v>188</v>
      </c>
      <c r="C174" s="38" t="s">
        <v>377</v>
      </c>
      <c r="D174" s="39">
        <f t="shared" si="6"/>
        <v>177</v>
      </c>
      <c r="E174" s="12">
        <v>129</v>
      </c>
      <c r="F174" s="12">
        <v>38</v>
      </c>
      <c r="G174" s="40">
        <f t="shared" si="7"/>
        <v>0.21468926553672316</v>
      </c>
      <c r="H174" s="12">
        <v>10</v>
      </c>
      <c r="I174" s="40">
        <f t="shared" si="8"/>
        <v>5.6497175141242938E-2</v>
      </c>
    </row>
    <row r="175" spans="1:9" x14ac:dyDescent="0.25">
      <c r="A175" s="37">
        <v>172</v>
      </c>
      <c r="B175" s="11" t="s">
        <v>189</v>
      </c>
      <c r="C175" s="38" t="s">
        <v>377</v>
      </c>
      <c r="D175" s="39">
        <f t="shared" si="6"/>
        <v>16</v>
      </c>
      <c r="E175" s="12">
        <v>7</v>
      </c>
      <c r="F175" s="12">
        <v>7</v>
      </c>
      <c r="G175" s="40">
        <f t="shared" si="7"/>
        <v>0.4375</v>
      </c>
      <c r="H175" s="12">
        <v>2</v>
      </c>
      <c r="I175" s="40">
        <f t="shared" si="8"/>
        <v>0.125</v>
      </c>
    </row>
    <row r="176" spans="1:9" x14ac:dyDescent="0.25">
      <c r="A176" s="37">
        <v>173</v>
      </c>
      <c r="B176" s="11" t="s">
        <v>191</v>
      </c>
      <c r="C176" s="38" t="s">
        <v>374</v>
      </c>
      <c r="D176" s="39">
        <f t="shared" si="6"/>
        <v>2</v>
      </c>
      <c r="E176" s="12">
        <v>2</v>
      </c>
      <c r="F176" s="12">
        <v>0</v>
      </c>
      <c r="G176" s="40">
        <f t="shared" si="7"/>
        <v>0</v>
      </c>
      <c r="H176" s="12">
        <v>0</v>
      </c>
      <c r="I176" s="40">
        <f t="shared" si="8"/>
        <v>0</v>
      </c>
    </row>
    <row r="177" spans="1:9" x14ac:dyDescent="0.25">
      <c r="A177" s="37">
        <v>174</v>
      </c>
      <c r="B177" s="11" t="s">
        <v>192</v>
      </c>
      <c r="C177" s="38" t="s">
        <v>373</v>
      </c>
      <c r="D177" s="39">
        <f t="shared" si="6"/>
        <v>5</v>
      </c>
      <c r="E177" s="12">
        <v>3</v>
      </c>
      <c r="F177" s="12">
        <v>2</v>
      </c>
      <c r="G177" s="40">
        <f t="shared" si="7"/>
        <v>0.4</v>
      </c>
      <c r="H177" s="12">
        <v>0</v>
      </c>
      <c r="I177" s="40">
        <f t="shared" si="8"/>
        <v>0</v>
      </c>
    </row>
    <row r="178" spans="1:9" x14ac:dyDescent="0.25">
      <c r="A178" s="37">
        <v>175</v>
      </c>
      <c r="B178" s="11" t="s">
        <v>351</v>
      </c>
      <c r="C178" s="38" t="s">
        <v>370</v>
      </c>
      <c r="D178" s="39">
        <f t="shared" si="6"/>
        <v>5</v>
      </c>
      <c r="E178" s="12">
        <v>4</v>
      </c>
      <c r="F178" s="12">
        <v>1</v>
      </c>
      <c r="G178" s="40">
        <f t="shared" si="7"/>
        <v>0.2</v>
      </c>
      <c r="H178" s="12">
        <v>0</v>
      </c>
      <c r="I178" s="40">
        <f t="shared" si="8"/>
        <v>0</v>
      </c>
    </row>
    <row r="179" spans="1:9" x14ac:dyDescent="0.25">
      <c r="A179" s="37">
        <v>176</v>
      </c>
      <c r="B179" s="11" t="s">
        <v>193</v>
      </c>
      <c r="C179" s="38" t="s">
        <v>370</v>
      </c>
      <c r="D179" s="39">
        <f t="shared" si="6"/>
        <v>95</v>
      </c>
      <c r="E179" s="12">
        <v>71</v>
      </c>
      <c r="F179" s="12">
        <v>24</v>
      </c>
      <c r="G179" s="40">
        <f t="shared" si="7"/>
        <v>0.25263157894736843</v>
      </c>
      <c r="H179" s="12">
        <v>0</v>
      </c>
      <c r="I179" s="40">
        <f t="shared" si="8"/>
        <v>0</v>
      </c>
    </row>
    <row r="180" spans="1:9" x14ac:dyDescent="0.25">
      <c r="A180" s="37">
        <v>177</v>
      </c>
      <c r="B180" s="11" t="s">
        <v>352</v>
      </c>
      <c r="C180" s="38" t="s">
        <v>370</v>
      </c>
      <c r="D180" s="39">
        <f t="shared" si="6"/>
        <v>19</v>
      </c>
      <c r="E180" s="12">
        <v>19</v>
      </c>
      <c r="F180" s="12">
        <v>0</v>
      </c>
      <c r="G180" s="40">
        <f t="shared" si="7"/>
        <v>0</v>
      </c>
      <c r="H180" s="12">
        <v>0</v>
      </c>
      <c r="I180" s="40">
        <f t="shared" si="8"/>
        <v>0</v>
      </c>
    </row>
    <row r="181" spans="1:9" x14ac:dyDescent="0.25">
      <c r="A181" s="37">
        <v>178</v>
      </c>
      <c r="B181" s="11" t="s">
        <v>194</v>
      </c>
      <c r="C181" s="38" t="s">
        <v>373</v>
      </c>
      <c r="D181" s="39">
        <f t="shared" si="6"/>
        <v>1</v>
      </c>
      <c r="E181" s="12">
        <v>1</v>
      </c>
      <c r="F181" s="12">
        <v>0</v>
      </c>
      <c r="G181" s="40">
        <f t="shared" si="7"/>
        <v>0</v>
      </c>
      <c r="H181" s="12">
        <v>0</v>
      </c>
      <c r="I181" s="40">
        <f t="shared" si="8"/>
        <v>0</v>
      </c>
    </row>
    <row r="182" spans="1:9" x14ac:dyDescent="0.25">
      <c r="A182" s="37">
        <v>179</v>
      </c>
      <c r="B182" s="11" t="s">
        <v>195</v>
      </c>
      <c r="C182" s="38" t="s">
        <v>377</v>
      </c>
      <c r="D182" s="39">
        <f t="shared" si="6"/>
        <v>1</v>
      </c>
      <c r="E182" s="12">
        <v>0</v>
      </c>
      <c r="F182" s="12">
        <v>1</v>
      </c>
      <c r="G182" s="40">
        <f t="shared" si="7"/>
        <v>1</v>
      </c>
      <c r="H182" s="12">
        <v>0</v>
      </c>
      <c r="I182" s="40">
        <f t="shared" si="8"/>
        <v>0</v>
      </c>
    </row>
    <row r="183" spans="1:9" x14ac:dyDescent="0.25">
      <c r="A183" s="37">
        <v>180</v>
      </c>
      <c r="B183" s="11" t="s">
        <v>196</v>
      </c>
      <c r="C183" s="38" t="s">
        <v>370</v>
      </c>
      <c r="D183" s="39">
        <f t="shared" si="6"/>
        <v>14</v>
      </c>
      <c r="E183" s="12">
        <v>12</v>
      </c>
      <c r="F183" s="12">
        <v>2</v>
      </c>
      <c r="G183" s="40">
        <f t="shared" si="7"/>
        <v>0.14285714285714285</v>
      </c>
      <c r="H183" s="12">
        <v>0</v>
      </c>
      <c r="I183" s="40">
        <f t="shared" si="8"/>
        <v>0</v>
      </c>
    </row>
    <row r="184" spans="1:9" x14ac:dyDescent="0.25">
      <c r="A184" s="37">
        <v>181</v>
      </c>
      <c r="B184" s="11" t="s">
        <v>197</v>
      </c>
      <c r="C184" s="38" t="s">
        <v>370</v>
      </c>
      <c r="D184" s="39">
        <f t="shared" si="6"/>
        <v>22</v>
      </c>
      <c r="E184" s="12">
        <v>14</v>
      </c>
      <c r="F184" s="12">
        <v>6</v>
      </c>
      <c r="G184" s="40">
        <f t="shared" si="7"/>
        <v>0.27272727272727271</v>
      </c>
      <c r="H184" s="12">
        <v>2</v>
      </c>
      <c r="I184" s="40">
        <f t="shared" si="8"/>
        <v>9.0909090909090912E-2</v>
      </c>
    </row>
    <row r="185" spans="1:9" x14ac:dyDescent="0.25">
      <c r="A185" s="37">
        <v>182</v>
      </c>
      <c r="B185" s="11" t="s">
        <v>198</v>
      </c>
      <c r="C185" s="38" t="s">
        <v>375</v>
      </c>
      <c r="D185" s="39">
        <f t="shared" si="6"/>
        <v>3</v>
      </c>
      <c r="E185" s="12">
        <v>2</v>
      </c>
      <c r="F185" s="12">
        <v>1</v>
      </c>
      <c r="G185" s="40">
        <f t="shared" si="7"/>
        <v>0.33333333333333331</v>
      </c>
      <c r="H185" s="12">
        <v>0</v>
      </c>
      <c r="I185" s="40">
        <f t="shared" si="8"/>
        <v>0</v>
      </c>
    </row>
    <row r="186" spans="1:9" x14ac:dyDescent="0.25">
      <c r="A186" s="37">
        <v>183</v>
      </c>
      <c r="B186" s="11" t="s">
        <v>199</v>
      </c>
      <c r="C186" s="38" t="s">
        <v>387</v>
      </c>
      <c r="D186" s="39">
        <f t="shared" si="6"/>
        <v>18</v>
      </c>
      <c r="E186" s="12">
        <v>15</v>
      </c>
      <c r="F186" s="12">
        <v>2</v>
      </c>
      <c r="G186" s="40">
        <f t="shared" si="7"/>
        <v>0.1111111111111111</v>
      </c>
      <c r="H186" s="12">
        <v>1</v>
      </c>
      <c r="I186" s="40">
        <f t="shared" si="8"/>
        <v>5.5555555555555552E-2</v>
      </c>
    </row>
    <row r="187" spans="1:9" x14ac:dyDescent="0.25">
      <c r="A187" s="37">
        <v>184</v>
      </c>
      <c r="B187" s="11" t="s">
        <v>200</v>
      </c>
      <c r="C187" s="38" t="s">
        <v>377</v>
      </c>
      <c r="D187" s="39">
        <f t="shared" si="6"/>
        <v>13</v>
      </c>
      <c r="E187" s="12">
        <v>6</v>
      </c>
      <c r="F187" s="12">
        <v>6</v>
      </c>
      <c r="G187" s="40">
        <f t="shared" si="7"/>
        <v>0.46153846153846156</v>
      </c>
      <c r="H187" s="12">
        <v>1</v>
      </c>
      <c r="I187" s="40">
        <f t="shared" si="8"/>
        <v>7.6923076923076927E-2</v>
      </c>
    </row>
    <row r="188" spans="1:9" x14ac:dyDescent="0.25">
      <c r="A188" s="37">
        <v>185</v>
      </c>
      <c r="B188" s="11" t="s">
        <v>201</v>
      </c>
      <c r="C188" s="38" t="s">
        <v>385</v>
      </c>
      <c r="D188" s="39">
        <f t="shared" si="6"/>
        <v>2</v>
      </c>
      <c r="E188" s="12">
        <v>2</v>
      </c>
      <c r="F188" s="12">
        <v>0</v>
      </c>
      <c r="G188" s="40">
        <f t="shared" si="7"/>
        <v>0</v>
      </c>
      <c r="H188" s="12">
        <v>0</v>
      </c>
      <c r="I188" s="40">
        <f t="shared" si="8"/>
        <v>0</v>
      </c>
    </row>
    <row r="189" spans="1:9" x14ac:dyDescent="0.25">
      <c r="A189" s="37">
        <v>186</v>
      </c>
      <c r="B189" s="11" t="s">
        <v>202</v>
      </c>
      <c r="C189" s="38" t="s">
        <v>377</v>
      </c>
      <c r="D189" s="39">
        <f t="shared" si="6"/>
        <v>17</v>
      </c>
      <c r="E189" s="12">
        <v>12</v>
      </c>
      <c r="F189" s="12">
        <v>4</v>
      </c>
      <c r="G189" s="40">
        <f t="shared" si="7"/>
        <v>0.23529411764705882</v>
      </c>
      <c r="H189" s="12">
        <v>1</v>
      </c>
      <c r="I189" s="40">
        <f t="shared" si="8"/>
        <v>5.8823529411764705E-2</v>
      </c>
    </row>
    <row r="190" spans="1:9" x14ac:dyDescent="0.25">
      <c r="A190" s="37">
        <v>187</v>
      </c>
      <c r="B190" s="11" t="s">
        <v>203</v>
      </c>
      <c r="C190" s="38" t="s">
        <v>377</v>
      </c>
      <c r="D190" s="39">
        <f t="shared" si="6"/>
        <v>7</v>
      </c>
      <c r="E190" s="12">
        <v>5</v>
      </c>
      <c r="F190" s="12">
        <v>2</v>
      </c>
      <c r="G190" s="40">
        <f t="shared" si="7"/>
        <v>0.2857142857142857</v>
      </c>
      <c r="H190" s="12">
        <v>0</v>
      </c>
      <c r="I190" s="40">
        <f t="shared" si="8"/>
        <v>0</v>
      </c>
    </row>
    <row r="191" spans="1:9" x14ac:dyDescent="0.25">
      <c r="A191" s="37">
        <v>188</v>
      </c>
      <c r="B191" s="11" t="s">
        <v>204</v>
      </c>
      <c r="C191" s="38" t="s">
        <v>377</v>
      </c>
      <c r="D191" s="39">
        <f t="shared" si="6"/>
        <v>25</v>
      </c>
      <c r="E191" s="12">
        <v>20</v>
      </c>
      <c r="F191" s="12">
        <v>5</v>
      </c>
      <c r="G191" s="40">
        <f t="shared" si="7"/>
        <v>0.2</v>
      </c>
      <c r="H191" s="12">
        <v>0</v>
      </c>
      <c r="I191" s="40">
        <f t="shared" si="8"/>
        <v>0</v>
      </c>
    </row>
    <row r="192" spans="1:9" x14ac:dyDescent="0.25">
      <c r="A192" s="37">
        <v>189</v>
      </c>
      <c r="B192" s="11" t="s">
        <v>205</v>
      </c>
      <c r="C192" s="38" t="s">
        <v>377</v>
      </c>
      <c r="D192" s="39">
        <f t="shared" si="6"/>
        <v>22</v>
      </c>
      <c r="E192" s="12">
        <v>17</v>
      </c>
      <c r="F192" s="12">
        <v>4</v>
      </c>
      <c r="G192" s="40">
        <f t="shared" si="7"/>
        <v>0.18181818181818182</v>
      </c>
      <c r="H192" s="12">
        <v>1</v>
      </c>
      <c r="I192" s="40">
        <f t="shared" si="8"/>
        <v>4.5454545454545456E-2</v>
      </c>
    </row>
    <row r="193" spans="1:9" x14ac:dyDescent="0.25">
      <c r="A193" s="37">
        <v>190</v>
      </c>
      <c r="B193" s="11" t="s">
        <v>353</v>
      </c>
      <c r="C193" s="38" t="s">
        <v>389</v>
      </c>
      <c r="D193" s="39">
        <f t="shared" si="6"/>
        <v>3</v>
      </c>
      <c r="E193" s="12">
        <v>1</v>
      </c>
      <c r="F193" s="12">
        <v>2</v>
      </c>
      <c r="G193" s="40">
        <f t="shared" si="7"/>
        <v>0.66666666666666663</v>
      </c>
      <c r="H193" s="12">
        <v>0</v>
      </c>
      <c r="I193" s="40">
        <f t="shared" si="8"/>
        <v>0</v>
      </c>
    </row>
    <row r="194" spans="1:9" x14ac:dyDescent="0.25">
      <c r="A194" s="37">
        <v>191</v>
      </c>
      <c r="B194" s="11" t="s">
        <v>313</v>
      </c>
      <c r="C194" s="38" t="s">
        <v>376</v>
      </c>
      <c r="D194" s="39">
        <f t="shared" si="6"/>
        <v>1</v>
      </c>
      <c r="E194" s="12">
        <v>0</v>
      </c>
      <c r="F194" s="12">
        <v>0</v>
      </c>
      <c r="G194" s="40">
        <f t="shared" si="7"/>
        <v>0</v>
      </c>
      <c r="H194" s="12">
        <v>1</v>
      </c>
      <c r="I194" s="40">
        <f t="shared" si="8"/>
        <v>1</v>
      </c>
    </row>
    <row r="195" spans="1:9" x14ac:dyDescent="0.25">
      <c r="A195" s="37">
        <v>192</v>
      </c>
      <c r="B195" s="11" t="s">
        <v>354</v>
      </c>
      <c r="C195" s="38" t="s">
        <v>389</v>
      </c>
      <c r="D195" s="39">
        <f t="shared" si="6"/>
        <v>2</v>
      </c>
      <c r="E195" s="12">
        <v>2</v>
      </c>
      <c r="F195" s="12">
        <v>0</v>
      </c>
      <c r="G195" s="40">
        <f t="shared" si="7"/>
        <v>0</v>
      </c>
      <c r="H195" s="12">
        <v>0</v>
      </c>
      <c r="I195" s="40">
        <f t="shared" si="8"/>
        <v>0</v>
      </c>
    </row>
    <row r="196" spans="1:9" x14ac:dyDescent="0.25">
      <c r="A196" s="37">
        <v>193</v>
      </c>
      <c r="B196" s="11" t="s">
        <v>208</v>
      </c>
      <c r="C196" s="38" t="s">
        <v>373</v>
      </c>
      <c r="D196" s="39">
        <f t="shared" ref="D196:D259" si="9">E196+F196+H196</f>
        <v>10</v>
      </c>
      <c r="E196" s="12">
        <v>7</v>
      </c>
      <c r="F196" s="12">
        <v>1</v>
      </c>
      <c r="G196" s="40">
        <f t="shared" ref="G196:G259" si="10">F196/D196</f>
        <v>0.1</v>
      </c>
      <c r="H196" s="12">
        <v>2</v>
      </c>
      <c r="I196" s="40">
        <f t="shared" ref="I196:I259" si="11">H196/D196</f>
        <v>0.2</v>
      </c>
    </row>
    <row r="197" spans="1:9" x14ac:dyDescent="0.25">
      <c r="A197" s="37">
        <v>194</v>
      </c>
      <c r="B197" s="11" t="s">
        <v>355</v>
      </c>
      <c r="C197" s="38" t="s">
        <v>370</v>
      </c>
      <c r="D197" s="39">
        <f t="shared" si="9"/>
        <v>2</v>
      </c>
      <c r="E197" s="12">
        <v>1</v>
      </c>
      <c r="F197" s="12">
        <v>1</v>
      </c>
      <c r="G197" s="40">
        <f t="shared" si="10"/>
        <v>0.5</v>
      </c>
      <c r="H197" s="12">
        <v>0</v>
      </c>
      <c r="I197" s="40">
        <f t="shared" si="11"/>
        <v>0</v>
      </c>
    </row>
    <row r="198" spans="1:9" x14ac:dyDescent="0.25">
      <c r="A198" s="37">
        <v>195</v>
      </c>
      <c r="B198" s="11" t="s">
        <v>209</v>
      </c>
      <c r="C198" s="38" t="s">
        <v>377</v>
      </c>
      <c r="D198" s="39">
        <f t="shared" si="9"/>
        <v>45</v>
      </c>
      <c r="E198" s="12">
        <v>38</v>
      </c>
      <c r="F198" s="12">
        <v>6</v>
      </c>
      <c r="G198" s="40">
        <f t="shared" si="10"/>
        <v>0.13333333333333333</v>
      </c>
      <c r="H198" s="12">
        <v>1</v>
      </c>
      <c r="I198" s="40">
        <f t="shared" si="11"/>
        <v>2.2222222222222223E-2</v>
      </c>
    </row>
    <row r="199" spans="1:9" x14ac:dyDescent="0.25">
      <c r="A199" s="37">
        <v>196</v>
      </c>
      <c r="B199" s="11" t="s">
        <v>210</v>
      </c>
      <c r="C199" s="38" t="s">
        <v>370</v>
      </c>
      <c r="D199" s="39">
        <f t="shared" si="9"/>
        <v>6</v>
      </c>
      <c r="E199" s="12">
        <v>4</v>
      </c>
      <c r="F199" s="12">
        <v>0</v>
      </c>
      <c r="G199" s="40">
        <f t="shared" si="10"/>
        <v>0</v>
      </c>
      <c r="H199" s="12">
        <v>2</v>
      </c>
      <c r="I199" s="40">
        <f t="shared" si="11"/>
        <v>0.33333333333333331</v>
      </c>
    </row>
    <row r="200" spans="1:9" x14ac:dyDescent="0.25">
      <c r="A200" s="37">
        <v>197</v>
      </c>
      <c r="B200" s="11" t="s">
        <v>356</v>
      </c>
      <c r="C200" s="38" t="s">
        <v>388</v>
      </c>
      <c r="D200" s="39">
        <f t="shared" si="9"/>
        <v>1</v>
      </c>
      <c r="E200" s="12">
        <v>1</v>
      </c>
      <c r="F200" s="12">
        <v>0</v>
      </c>
      <c r="G200" s="40">
        <f t="shared" si="10"/>
        <v>0</v>
      </c>
      <c r="H200" s="12">
        <v>0</v>
      </c>
      <c r="I200" s="40">
        <f t="shared" si="11"/>
        <v>0</v>
      </c>
    </row>
    <row r="201" spans="1:9" x14ac:dyDescent="0.25">
      <c r="A201" s="37">
        <v>198</v>
      </c>
      <c r="B201" s="11" t="s">
        <v>357</v>
      </c>
      <c r="C201" s="38" t="s">
        <v>370</v>
      </c>
      <c r="D201" s="39">
        <f t="shared" si="9"/>
        <v>4</v>
      </c>
      <c r="E201" s="12">
        <v>3</v>
      </c>
      <c r="F201" s="12">
        <v>1</v>
      </c>
      <c r="G201" s="40">
        <f t="shared" si="10"/>
        <v>0.25</v>
      </c>
      <c r="H201" s="12">
        <v>0</v>
      </c>
      <c r="I201" s="40">
        <f t="shared" si="11"/>
        <v>0</v>
      </c>
    </row>
    <row r="202" spans="1:9" x14ac:dyDescent="0.25">
      <c r="A202" s="37">
        <v>199</v>
      </c>
      <c r="B202" s="11" t="s">
        <v>358</v>
      </c>
      <c r="C202" s="38" t="s">
        <v>370</v>
      </c>
      <c r="D202" s="39">
        <f t="shared" si="9"/>
        <v>1</v>
      </c>
      <c r="E202" s="12">
        <v>1</v>
      </c>
      <c r="F202" s="12">
        <v>0</v>
      </c>
      <c r="G202" s="40">
        <f t="shared" si="10"/>
        <v>0</v>
      </c>
      <c r="H202" s="12">
        <v>0</v>
      </c>
      <c r="I202" s="40">
        <f t="shared" si="11"/>
        <v>0</v>
      </c>
    </row>
    <row r="203" spans="1:9" x14ac:dyDescent="0.25">
      <c r="A203" s="37">
        <v>200</v>
      </c>
      <c r="B203" s="11" t="s">
        <v>359</v>
      </c>
      <c r="C203" s="38" t="s">
        <v>373</v>
      </c>
      <c r="D203" s="39">
        <f t="shared" si="9"/>
        <v>10</v>
      </c>
      <c r="E203" s="12">
        <v>3</v>
      </c>
      <c r="F203" s="12">
        <v>7</v>
      </c>
      <c r="G203" s="40">
        <f t="shared" si="10"/>
        <v>0.7</v>
      </c>
      <c r="H203" s="12">
        <v>0</v>
      </c>
      <c r="I203" s="40">
        <f t="shared" si="11"/>
        <v>0</v>
      </c>
    </row>
    <row r="204" spans="1:9" x14ac:dyDescent="0.25">
      <c r="A204" s="37">
        <v>201</v>
      </c>
      <c r="B204" s="11" t="s">
        <v>214</v>
      </c>
      <c r="C204" s="38" t="s">
        <v>377</v>
      </c>
      <c r="D204" s="39">
        <f t="shared" si="9"/>
        <v>18</v>
      </c>
      <c r="E204" s="12">
        <v>9</v>
      </c>
      <c r="F204" s="12">
        <v>6</v>
      </c>
      <c r="G204" s="40">
        <f t="shared" si="10"/>
        <v>0.33333333333333331</v>
      </c>
      <c r="H204" s="12">
        <v>3</v>
      </c>
      <c r="I204" s="40">
        <f t="shared" si="11"/>
        <v>0.16666666666666666</v>
      </c>
    </row>
    <row r="205" spans="1:9" x14ac:dyDescent="0.25">
      <c r="A205" s="37">
        <v>202</v>
      </c>
      <c r="B205" s="11" t="s">
        <v>216</v>
      </c>
      <c r="C205" s="38" t="s">
        <v>377</v>
      </c>
      <c r="D205" s="39">
        <f t="shared" si="9"/>
        <v>170</v>
      </c>
      <c r="E205" s="12">
        <v>158</v>
      </c>
      <c r="F205" s="12">
        <v>11</v>
      </c>
      <c r="G205" s="40">
        <f t="shared" si="10"/>
        <v>6.4705882352941183E-2</v>
      </c>
      <c r="H205" s="12">
        <v>1</v>
      </c>
      <c r="I205" s="40">
        <f t="shared" si="11"/>
        <v>5.8823529411764705E-3</v>
      </c>
    </row>
    <row r="206" spans="1:9" x14ac:dyDescent="0.25">
      <c r="A206" s="37">
        <v>203</v>
      </c>
      <c r="B206" s="11" t="s">
        <v>217</v>
      </c>
      <c r="C206" s="38" t="s">
        <v>370</v>
      </c>
      <c r="D206" s="39">
        <f t="shared" si="9"/>
        <v>88</v>
      </c>
      <c r="E206" s="12">
        <v>62</v>
      </c>
      <c r="F206" s="12">
        <v>21</v>
      </c>
      <c r="G206" s="40">
        <f t="shared" si="10"/>
        <v>0.23863636363636365</v>
      </c>
      <c r="H206" s="12">
        <v>5</v>
      </c>
      <c r="I206" s="40">
        <f t="shared" si="11"/>
        <v>5.6818181818181816E-2</v>
      </c>
    </row>
    <row r="207" spans="1:9" x14ac:dyDescent="0.25">
      <c r="A207" s="37">
        <v>204</v>
      </c>
      <c r="B207" s="11" t="s">
        <v>218</v>
      </c>
      <c r="C207" s="38" t="s">
        <v>387</v>
      </c>
      <c r="D207" s="39">
        <f t="shared" si="9"/>
        <v>62</v>
      </c>
      <c r="E207" s="12">
        <v>43</v>
      </c>
      <c r="F207" s="12">
        <v>17</v>
      </c>
      <c r="G207" s="40">
        <f t="shared" si="10"/>
        <v>0.27419354838709675</v>
      </c>
      <c r="H207" s="12">
        <v>2</v>
      </c>
      <c r="I207" s="40">
        <f t="shared" si="11"/>
        <v>3.2258064516129031E-2</v>
      </c>
    </row>
    <row r="208" spans="1:9" x14ac:dyDescent="0.25">
      <c r="A208" s="37">
        <v>205</v>
      </c>
      <c r="B208" s="11" t="s">
        <v>219</v>
      </c>
      <c r="C208" s="38" t="s">
        <v>370</v>
      </c>
      <c r="D208" s="39">
        <f t="shared" si="9"/>
        <v>7</v>
      </c>
      <c r="E208" s="12">
        <v>6</v>
      </c>
      <c r="F208" s="12">
        <v>1</v>
      </c>
      <c r="G208" s="40">
        <f t="shared" si="10"/>
        <v>0.14285714285714285</v>
      </c>
      <c r="H208" s="12">
        <v>0</v>
      </c>
      <c r="I208" s="40">
        <f t="shared" si="11"/>
        <v>0</v>
      </c>
    </row>
    <row r="209" spans="1:9" x14ac:dyDescent="0.25">
      <c r="A209" s="37">
        <v>206</v>
      </c>
      <c r="B209" s="11" t="s">
        <v>222</v>
      </c>
      <c r="C209" s="38" t="s">
        <v>370</v>
      </c>
      <c r="D209" s="39">
        <f t="shared" si="9"/>
        <v>34</v>
      </c>
      <c r="E209" s="12">
        <v>21</v>
      </c>
      <c r="F209" s="12">
        <v>9</v>
      </c>
      <c r="G209" s="40">
        <f t="shared" si="10"/>
        <v>0.26470588235294118</v>
      </c>
      <c r="H209" s="12">
        <v>4</v>
      </c>
      <c r="I209" s="40">
        <f t="shared" si="11"/>
        <v>0.11764705882352941</v>
      </c>
    </row>
    <row r="210" spans="1:9" x14ac:dyDescent="0.25">
      <c r="A210" s="37">
        <v>207</v>
      </c>
      <c r="B210" s="11" t="s">
        <v>360</v>
      </c>
      <c r="C210" s="38" t="s">
        <v>370</v>
      </c>
      <c r="D210" s="39">
        <f t="shared" si="9"/>
        <v>3</v>
      </c>
      <c r="E210" s="12">
        <v>3</v>
      </c>
      <c r="F210" s="12">
        <v>0</v>
      </c>
      <c r="G210" s="40">
        <f t="shared" si="10"/>
        <v>0</v>
      </c>
      <c r="H210" s="12">
        <v>0</v>
      </c>
      <c r="I210" s="40">
        <f t="shared" si="11"/>
        <v>0</v>
      </c>
    </row>
    <row r="211" spans="1:9" x14ac:dyDescent="0.25">
      <c r="A211" s="37">
        <v>208</v>
      </c>
      <c r="B211" s="11" t="s">
        <v>224</v>
      </c>
      <c r="C211" s="38" t="s">
        <v>370</v>
      </c>
      <c r="D211" s="39">
        <f t="shared" si="9"/>
        <v>16</v>
      </c>
      <c r="E211" s="12">
        <v>13</v>
      </c>
      <c r="F211" s="12">
        <v>3</v>
      </c>
      <c r="G211" s="40">
        <f t="shared" si="10"/>
        <v>0.1875</v>
      </c>
      <c r="H211" s="12">
        <v>0</v>
      </c>
      <c r="I211" s="40">
        <f t="shared" si="11"/>
        <v>0</v>
      </c>
    </row>
    <row r="212" spans="1:9" x14ac:dyDescent="0.25">
      <c r="A212" s="37">
        <v>209</v>
      </c>
      <c r="B212" s="11" t="s">
        <v>361</v>
      </c>
      <c r="C212" s="38" t="s">
        <v>373</v>
      </c>
      <c r="D212" s="39">
        <f t="shared" si="9"/>
        <v>2</v>
      </c>
      <c r="E212" s="12">
        <v>1</v>
      </c>
      <c r="F212" s="12">
        <v>1</v>
      </c>
      <c r="G212" s="40">
        <f t="shared" si="10"/>
        <v>0.5</v>
      </c>
      <c r="H212" s="12">
        <v>0</v>
      </c>
      <c r="I212" s="40">
        <f t="shared" si="11"/>
        <v>0</v>
      </c>
    </row>
    <row r="213" spans="1:9" x14ac:dyDescent="0.25">
      <c r="A213" s="37">
        <v>210</v>
      </c>
      <c r="B213" s="11" t="s">
        <v>225</v>
      </c>
      <c r="C213" s="38" t="s">
        <v>370</v>
      </c>
      <c r="D213" s="39">
        <f t="shared" si="9"/>
        <v>35</v>
      </c>
      <c r="E213" s="12">
        <v>17</v>
      </c>
      <c r="F213" s="12">
        <v>18</v>
      </c>
      <c r="G213" s="40">
        <f t="shared" si="10"/>
        <v>0.51428571428571423</v>
      </c>
      <c r="H213" s="12">
        <v>0</v>
      </c>
      <c r="I213" s="40">
        <f t="shared" si="11"/>
        <v>0</v>
      </c>
    </row>
    <row r="214" spans="1:9" x14ac:dyDescent="0.25">
      <c r="A214" s="37">
        <v>211</v>
      </c>
      <c r="B214" s="11" t="s">
        <v>315</v>
      </c>
      <c r="C214" s="38" t="s">
        <v>377</v>
      </c>
      <c r="D214" s="39">
        <f t="shared" si="9"/>
        <v>5</v>
      </c>
      <c r="E214" s="12">
        <v>3</v>
      </c>
      <c r="F214" s="12">
        <v>2</v>
      </c>
      <c r="G214" s="40">
        <f t="shared" si="10"/>
        <v>0.4</v>
      </c>
      <c r="H214" s="12">
        <v>0</v>
      </c>
      <c r="I214" s="40">
        <f t="shared" si="11"/>
        <v>0</v>
      </c>
    </row>
    <row r="215" spans="1:9" x14ac:dyDescent="0.25">
      <c r="A215" s="37">
        <v>212</v>
      </c>
      <c r="B215" s="11" t="s">
        <v>228</v>
      </c>
      <c r="C215" s="38" t="s">
        <v>373</v>
      </c>
      <c r="D215" s="39">
        <f t="shared" si="9"/>
        <v>3</v>
      </c>
      <c r="E215" s="12">
        <v>0</v>
      </c>
      <c r="F215" s="12">
        <v>3</v>
      </c>
      <c r="G215" s="40">
        <f t="shared" si="10"/>
        <v>1</v>
      </c>
      <c r="H215" s="12">
        <v>0</v>
      </c>
      <c r="I215" s="40">
        <f t="shared" si="11"/>
        <v>0</v>
      </c>
    </row>
    <row r="216" spans="1:9" x14ac:dyDescent="0.25">
      <c r="A216" s="37">
        <v>213</v>
      </c>
      <c r="B216" s="11" t="s">
        <v>230</v>
      </c>
      <c r="C216" s="38" t="s">
        <v>370</v>
      </c>
      <c r="D216" s="39">
        <f t="shared" si="9"/>
        <v>1</v>
      </c>
      <c r="E216" s="12">
        <v>0</v>
      </c>
      <c r="F216" s="12">
        <v>1</v>
      </c>
      <c r="G216" s="40">
        <f t="shared" si="10"/>
        <v>1</v>
      </c>
      <c r="H216" s="12">
        <v>0</v>
      </c>
      <c r="I216" s="40">
        <f t="shared" si="11"/>
        <v>0</v>
      </c>
    </row>
    <row r="217" spans="1:9" x14ac:dyDescent="0.25">
      <c r="A217" s="37">
        <v>214</v>
      </c>
      <c r="B217" s="11" t="s">
        <v>362</v>
      </c>
      <c r="C217" s="38" t="s">
        <v>390</v>
      </c>
      <c r="D217" s="39">
        <f t="shared" si="9"/>
        <v>14</v>
      </c>
      <c r="E217" s="12">
        <v>0</v>
      </c>
      <c r="F217" s="12">
        <v>14</v>
      </c>
      <c r="G217" s="40">
        <f t="shared" si="10"/>
        <v>1</v>
      </c>
      <c r="H217" s="12">
        <v>0</v>
      </c>
      <c r="I217" s="40">
        <f t="shared" si="11"/>
        <v>0</v>
      </c>
    </row>
    <row r="218" spans="1:9" x14ac:dyDescent="0.25">
      <c r="A218" s="37">
        <v>215</v>
      </c>
      <c r="B218" s="11" t="s">
        <v>232</v>
      </c>
      <c r="C218" s="38" t="s">
        <v>370</v>
      </c>
      <c r="D218" s="39">
        <f t="shared" si="9"/>
        <v>61</v>
      </c>
      <c r="E218" s="12">
        <v>52</v>
      </c>
      <c r="F218" s="12">
        <v>8</v>
      </c>
      <c r="G218" s="40">
        <f t="shared" si="10"/>
        <v>0.13114754098360656</v>
      </c>
      <c r="H218" s="12">
        <v>1</v>
      </c>
      <c r="I218" s="40">
        <f t="shared" si="11"/>
        <v>1.6393442622950821E-2</v>
      </c>
    </row>
    <row r="219" spans="1:9" x14ac:dyDescent="0.25">
      <c r="A219" s="37">
        <v>216</v>
      </c>
      <c r="B219" s="11" t="s">
        <v>233</v>
      </c>
      <c r="C219" s="38" t="s">
        <v>373</v>
      </c>
      <c r="D219" s="39">
        <f t="shared" si="9"/>
        <v>93</v>
      </c>
      <c r="E219" s="12">
        <v>73</v>
      </c>
      <c r="F219" s="12">
        <v>18</v>
      </c>
      <c r="G219" s="40">
        <f t="shared" si="10"/>
        <v>0.19354838709677419</v>
      </c>
      <c r="H219" s="12">
        <v>2</v>
      </c>
      <c r="I219" s="40">
        <f t="shared" si="11"/>
        <v>2.1505376344086023E-2</v>
      </c>
    </row>
    <row r="220" spans="1:9" x14ac:dyDescent="0.25">
      <c r="A220" s="37">
        <v>217</v>
      </c>
      <c r="B220" s="11" t="s">
        <v>234</v>
      </c>
      <c r="C220" s="38" t="s">
        <v>373</v>
      </c>
      <c r="D220" s="39">
        <f t="shared" si="9"/>
        <v>1</v>
      </c>
      <c r="E220" s="12">
        <v>1</v>
      </c>
      <c r="F220" s="12">
        <v>0</v>
      </c>
      <c r="G220" s="40">
        <f t="shared" si="10"/>
        <v>0</v>
      </c>
      <c r="H220" s="12">
        <v>0</v>
      </c>
      <c r="I220" s="40">
        <f t="shared" si="11"/>
        <v>0</v>
      </c>
    </row>
    <row r="221" spans="1:9" x14ac:dyDescent="0.25">
      <c r="A221" s="37">
        <v>218</v>
      </c>
      <c r="B221" s="11" t="s">
        <v>235</v>
      </c>
      <c r="C221" s="38" t="s">
        <v>371</v>
      </c>
      <c r="D221" s="39">
        <f t="shared" si="9"/>
        <v>9</v>
      </c>
      <c r="E221" s="12">
        <v>6</v>
      </c>
      <c r="F221" s="12">
        <v>3</v>
      </c>
      <c r="G221" s="40">
        <f t="shared" si="10"/>
        <v>0.33333333333333331</v>
      </c>
      <c r="H221" s="12">
        <v>0</v>
      </c>
      <c r="I221" s="40">
        <f t="shared" si="11"/>
        <v>0</v>
      </c>
    </row>
    <row r="222" spans="1:9" x14ac:dyDescent="0.25">
      <c r="A222" s="37">
        <v>219</v>
      </c>
      <c r="B222" s="11" t="s">
        <v>363</v>
      </c>
      <c r="C222" s="38" t="s">
        <v>377</v>
      </c>
      <c r="D222" s="39">
        <f t="shared" si="9"/>
        <v>1</v>
      </c>
      <c r="E222" s="12">
        <v>1</v>
      </c>
      <c r="F222" s="12">
        <v>0</v>
      </c>
      <c r="G222" s="40">
        <f t="shared" si="10"/>
        <v>0</v>
      </c>
      <c r="H222" s="12">
        <v>0</v>
      </c>
      <c r="I222" s="40">
        <f t="shared" si="11"/>
        <v>0</v>
      </c>
    </row>
    <row r="223" spans="1:9" x14ac:dyDescent="0.25">
      <c r="A223" s="37">
        <v>220</v>
      </c>
      <c r="B223" s="11" t="s">
        <v>237</v>
      </c>
      <c r="C223" s="38" t="s">
        <v>374</v>
      </c>
      <c r="D223" s="39">
        <f t="shared" si="9"/>
        <v>61</v>
      </c>
      <c r="E223" s="12">
        <v>48</v>
      </c>
      <c r="F223" s="12">
        <v>11</v>
      </c>
      <c r="G223" s="40">
        <f t="shared" si="10"/>
        <v>0.18032786885245902</v>
      </c>
      <c r="H223" s="12">
        <v>2</v>
      </c>
      <c r="I223" s="40">
        <f t="shared" si="11"/>
        <v>3.2786885245901641E-2</v>
      </c>
    </row>
    <row r="224" spans="1:9" x14ac:dyDescent="0.25">
      <c r="A224" s="37">
        <v>221</v>
      </c>
      <c r="B224" s="11" t="s">
        <v>238</v>
      </c>
      <c r="C224" s="38" t="s">
        <v>386</v>
      </c>
      <c r="D224" s="39">
        <f t="shared" si="9"/>
        <v>1</v>
      </c>
      <c r="E224" s="12">
        <v>1</v>
      </c>
      <c r="F224" s="12">
        <v>0</v>
      </c>
      <c r="G224" s="40">
        <f t="shared" si="10"/>
        <v>0</v>
      </c>
      <c r="H224" s="12">
        <v>0</v>
      </c>
      <c r="I224" s="40">
        <f t="shared" si="11"/>
        <v>0</v>
      </c>
    </row>
    <row r="225" spans="1:9" x14ac:dyDescent="0.25">
      <c r="A225" s="37">
        <v>222</v>
      </c>
      <c r="B225" s="11" t="s">
        <v>239</v>
      </c>
      <c r="C225" s="38" t="s">
        <v>374</v>
      </c>
      <c r="D225" s="39">
        <f t="shared" si="9"/>
        <v>27</v>
      </c>
      <c r="E225" s="12">
        <v>21</v>
      </c>
      <c r="F225" s="12">
        <v>4</v>
      </c>
      <c r="G225" s="40">
        <f t="shared" si="10"/>
        <v>0.14814814814814814</v>
      </c>
      <c r="H225" s="12">
        <v>2</v>
      </c>
      <c r="I225" s="40">
        <f t="shared" si="11"/>
        <v>7.407407407407407E-2</v>
      </c>
    </row>
    <row r="226" spans="1:9" x14ac:dyDescent="0.25">
      <c r="A226" s="37">
        <v>223</v>
      </c>
      <c r="B226" s="11" t="s">
        <v>364</v>
      </c>
      <c r="C226" s="38" t="s">
        <v>391</v>
      </c>
      <c r="D226" s="39">
        <f t="shared" si="9"/>
        <v>5</v>
      </c>
      <c r="E226" s="12">
        <v>5</v>
      </c>
      <c r="F226" s="12">
        <v>0</v>
      </c>
      <c r="G226" s="40">
        <f t="shared" si="10"/>
        <v>0</v>
      </c>
      <c r="H226" s="12">
        <v>0</v>
      </c>
      <c r="I226" s="40">
        <f t="shared" si="11"/>
        <v>0</v>
      </c>
    </row>
    <row r="227" spans="1:9" x14ac:dyDescent="0.25">
      <c r="A227" s="37">
        <v>224</v>
      </c>
      <c r="B227" s="11" t="s">
        <v>240</v>
      </c>
      <c r="C227" s="38" t="s">
        <v>377</v>
      </c>
      <c r="D227" s="39">
        <f t="shared" si="9"/>
        <v>48</v>
      </c>
      <c r="E227" s="12">
        <v>40</v>
      </c>
      <c r="F227" s="12">
        <v>5</v>
      </c>
      <c r="G227" s="40">
        <f t="shared" si="10"/>
        <v>0.10416666666666667</v>
      </c>
      <c r="H227" s="12">
        <v>3</v>
      </c>
      <c r="I227" s="40">
        <f t="shared" si="11"/>
        <v>6.25E-2</v>
      </c>
    </row>
    <row r="228" spans="1:9" x14ac:dyDescent="0.25">
      <c r="A228" s="37">
        <v>225</v>
      </c>
      <c r="B228" s="11" t="s">
        <v>241</v>
      </c>
      <c r="C228" s="38" t="s">
        <v>371</v>
      </c>
      <c r="D228" s="39">
        <f t="shared" si="9"/>
        <v>2</v>
      </c>
      <c r="E228" s="12">
        <v>1</v>
      </c>
      <c r="F228" s="12">
        <v>1</v>
      </c>
      <c r="G228" s="40">
        <f t="shared" si="10"/>
        <v>0.5</v>
      </c>
      <c r="H228" s="12">
        <v>0</v>
      </c>
      <c r="I228" s="40">
        <f t="shared" si="11"/>
        <v>0</v>
      </c>
    </row>
    <row r="229" spans="1:9" x14ac:dyDescent="0.25">
      <c r="A229" s="37">
        <v>226</v>
      </c>
      <c r="B229" s="11" t="s">
        <v>242</v>
      </c>
      <c r="C229" s="38" t="s">
        <v>377</v>
      </c>
      <c r="D229" s="39">
        <f t="shared" si="9"/>
        <v>13</v>
      </c>
      <c r="E229" s="12">
        <v>10</v>
      </c>
      <c r="F229" s="12">
        <v>3</v>
      </c>
      <c r="G229" s="40">
        <f t="shared" si="10"/>
        <v>0.23076923076923078</v>
      </c>
      <c r="H229" s="12">
        <v>0</v>
      </c>
      <c r="I229" s="40">
        <f t="shared" si="11"/>
        <v>0</v>
      </c>
    </row>
    <row r="230" spans="1:9" x14ac:dyDescent="0.25">
      <c r="A230" s="37">
        <v>227</v>
      </c>
      <c r="B230" s="11" t="s">
        <v>244</v>
      </c>
      <c r="C230" s="38" t="s">
        <v>377</v>
      </c>
      <c r="D230" s="39">
        <f t="shared" si="9"/>
        <v>83</v>
      </c>
      <c r="E230" s="12">
        <v>57</v>
      </c>
      <c r="F230" s="12">
        <v>22</v>
      </c>
      <c r="G230" s="40">
        <f t="shared" si="10"/>
        <v>0.26506024096385544</v>
      </c>
      <c r="H230" s="12">
        <v>4</v>
      </c>
      <c r="I230" s="40">
        <f t="shared" si="11"/>
        <v>4.8192771084337352E-2</v>
      </c>
    </row>
    <row r="231" spans="1:9" x14ac:dyDescent="0.25">
      <c r="A231" s="37">
        <v>228</v>
      </c>
      <c r="B231" s="11" t="s">
        <v>245</v>
      </c>
      <c r="C231" s="38" t="s">
        <v>382</v>
      </c>
      <c r="D231" s="39">
        <f t="shared" si="9"/>
        <v>27</v>
      </c>
      <c r="E231" s="12">
        <v>24</v>
      </c>
      <c r="F231" s="12">
        <v>3</v>
      </c>
      <c r="G231" s="40">
        <f t="shared" si="10"/>
        <v>0.1111111111111111</v>
      </c>
      <c r="H231" s="12">
        <v>0</v>
      </c>
      <c r="I231" s="40">
        <f t="shared" si="11"/>
        <v>0</v>
      </c>
    </row>
    <row r="232" spans="1:9" x14ac:dyDescent="0.25">
      <c r="A232" s="37">
        <v>229</v>
      </c>
      <c r="B232" s="11" t="s">
        <v>246</v>
      </c>
      <c r="C232" s="38" t="s">
        <v>377</v>
      </c>
      <c r="D232" s="39">
        <f t="shared" si="9"/>
        <v>29</v>
      </c>
      <c r="E232" s="12">
        <v>25</v>
      </c>
      <c r="F232" s="12">
        <v>4</v>
      </c>
      <c r="G232" s="40">
        <f t="shared" si="10"/>
        <v>0.13793103448275862</v>
      </c>
      <c r="H232" s="12">
        <v>0</v>
      </c>
      <c r="I232" s="40">
        <f t="shared" si="11"/>
        <v>0</v>
      </c>
    </row>
    <row r="233" spans="1:9" x14ac:dyDescent="0.25">
      <c r="A233" s="37">
        <v>230</v>
      </c>
      <c r="B233" s="11" t="s">
        <v>247</v>
      </c>
      <c r="C233" s="38" t="s">
        <v>370</v>
      </c>
      <c r="D233" s="39">
        <f t="shared" si="9"/>
        <v>38</v>
      </c>
      <c r="E233" s="12">
        <v>30</v>
      </c>
      <c r="F233" s="12">
        <v>8</v>
      </c>
      <c r="G233" s="40">
        <f t="shared" si="10"/>
        <v>0.21052631578947367</v>
      </c>
      <c r="H233" s="12">
        <v>0</v>
      </c>
      <c r="I233" s="40">
        <f t="shared" si="11"/>
        <v>0</v>
      </c>
    </row>
    <row r="234" spans="1:9" x14ac:dyDescent="0.25">
      <c r="A234" s="37">
        <v>231</v>
      </c>
      <c r="B234" s="11" t="s">
        <v>248</v>
      </c>
      <c r="C234" s="38" t="s">
        <v>377</v>
      </c>
      <c r="D234" s="39">
        <f t="shared" si="9"/>
        <v>19</v>
      </c>
      <c r="E234" s="12">
        <v>14</v>
      </c>
      <c r="F234" s="12">
        <v>5</v>
      </c>
      <c r="G234" s="40">
        <f t="shared" si="10"/>
        <v>0.26315789473684209</v>
      </c>
      <c r="H234" s="12">
        <v>0</v>
      </c>
      <c r="I234" s="40">
        <f t="shared" si="11"/>
        <v>0</v>
      </c>
    </row>
    <row r="235" spans="1:9" x14ac:dyDescent="0.25">
      <c r="A235" s="37">
        <v>232</v>
      </c>
      <c r="B235" s="11" t="s">
        <v>249</v>
      </c>
      <c r="C235" s="38" t="s">
        <v>373</v>
      </c>
      <c r="D235" s="39">
        <f t="shared" si="9"/>
        <v>9</v>
      </c>
      <c r="E235" s="12">
        <v>6</v>
      </c>
      <c r="F235" s="12">
        <v>2</v>
      </c>
      <c r="G235" s="40">
        <f t="shared" si="10"/>
        <v>0.22222222222222221</v>
      </c>
      <c r="H235" s="12">
        <v>1</v>
      </c>
      <c r="I235" s="40">
        <f t="shared" si="11"/>
        <v>0.1111111111111111</v>
      </c>
    </row>
    <row r="236" spans="1:9" x14ac:dyDescent="0.25">
      <c r="A236" s="37">
        <v>233</v>
      </c>
      <c r="B236" s="11" t="s">
        <v>250</v>
      </c>
      <c r="C236" s="38" t="s">
        <v>370</v>
      </c>
      <c r="D236" s="39">
        <f t="shared" si="9"/>
        <v>37</v>
      </c>
      <c r="E236" s="12">
        <v>27</v>
      </c>
      <c r="F236" s="12">
        <v>5</v>
      </c>
      <c r="G236" s="40">
        <f t="shared" si="10"/>
        <v>0.13513513513513514</v>
      </c>
      <c r="H236" s="12">
        <v>5</v>
      </c>
      <c r="I236" s="40">
        <f t="shared" si="11"/>
        <v>0.13513513513513514</v>
      </c>
    </row>
    <row r="237" spans="1:9" x14ac:dyDescent="0.25">
      <c r="A237" s="37">
        <v>234</v>
      </c>
      <c r="B237" s="11" t="s">
        <v>365</v>
      </c>
      <c r="C237" s="38" t="s">
        <v>370</v>
      </c>
      <c r="D237" s="39">
        <f t="shared" si="9"/>
        <v>1</v>
      </c>
      <c r="E237" s="12">
        <v>1</v>
      </c>
      <c r="F237" s="12">
        <v>0</v>
      </c>
      <c r="G237" s="40">
        <f t="shared" si="10"/>
        <v>0</v>
      </c>
      <c r="H237" s="12">
        <v>0</v>
      </c>
      <c r="I237" s="40">
        <f t="shared" si="11"/>
        <v>0</v>
      </c>
    </row>
    <row r="238" spans="1:9" x14ac:dyDescent="0.25">
      <c r="A238" s="37">
        <v>235</v>
      </c>
      <c r="B238" s="11" t="s">
        <v>252</v>
      </c>
      <c r="C238" s="38" t="s">
        <v>370</v>
      </c>
      <c r="D238" s="39">
        <f t="shared" si="9"/>
        <v>165</v>
      </c>
      <c r="E238" s="12">
        <v>116</v>
      </c>
      <c r="F238" s="12">
        <v>37</v>
      </c>
      <c r="G238" s="40">
        <f t="shared" si="10"/>
        <v>0.22424242424242424</v>
      </c>
      <c r="H238" s="12">
        <v>12</v>
      </c>
      <c r="I238" s="40">
        <f t="shared" si="11"/>
        <v>7.2727272727272724E-2</v>
      </c>
    </row>
    <row r="239" spans="1:9" x14ac:dyDescent="0.25">
      <c r="A239" s="37">
        <v>236</v>
      </c>
      <c r="B239" s="11" t="s">
        <v>253</v>
      </c>
      <c r="C239" s="38" t="s">
        <v>370</v>
      </c>
      <c r="D239" s="39">
        <f t="shared" si="9"/>
        <v>30</v>
      </c>
      <c r="E239" s="12">
        <v>21</v>
      </c>
      <c r="F239" s="12">
        <v>7</v>
      </c>
      <c r="G239" s="40">
        <f t="shared" si="10"/>
        <v>0.23333333333333334</v>
      </c>
      <c r="H239" s="12">
        <v>2</v>
      </c>
      <c r="I239" s="40">
        <f t="shared" si="11"/>
        <v>6.6666666666666666E-2</v>
      </c>
    </row>
    <row r="240" spans="1:9" x14ac:dyDescent="0.25">
      <c r="A240" s="37">
        <v>237</v>
      </c>
      <c r="B240" s="11" t="s">
        <v>254</v>
      </c>
      <c r="C240" s="38" t="s">
        <v>370</v>
      </c>
      <c r="D240" s="39">
        <f t="shared" si="9"/>
        <v>11</v>
      </c>
      <c r="E240" s="12">
        <v>9</v>
      </c>
      <c r="F240" s="12">
        <v>1</v>
      </c>
      <c r="G240" s="40">
        <f t="shared" si="10"/>
        <v>9.0909090909090912E-2</v>
      </c>
      <c r="H240" s="12">
        <v>1</v>
      </c>
      <c r="I240" s="40">
        <f t="shared" si="11"/>
        <v>9.0909090909090912E-2</v>
      </c>
    </row>
    <row r="241" spans="1:9" x14ac:dyDescent="0.25">
      <c r="A241" s="37">
        <v>238</v>
      </c>
      <c r="B241" s="11" t="s">
        <v>256</v>
      </c>
      <c r="C241" s="38" t="s">
        <v>370</v>
      </c>
      <c r="D241" s="39">
        <f t="shared" si="9"/>
        <v>35</v>
      </c>
      <c r="E241" s="12">
        <v>31</v>
      </c>
      <c r="F241" s="12">
        <v>4</v>
      </c>
      <c r="G241" s="40">
        <f t="shared" si="10"/>
        <v>0.11428571428571428</v>
      </c>
      <c r="H241" s="12">
        <v>0</v>
      </c>
      <c r="I241" s="40">
        <f t="shared" si="11"/>
        <v>0</v>
      </c>
    </row>
    <row r="242" spans="1:9" x14ac:dyDescent="0.25">
      <c r="A242" s="37">
        <v>239</v>
      </c>
      <c r="B242" s="11" t="s">
        <v>258</v>
      </c>
      <c r="C242" s="38" t="s">
        <v>386</v>
      </c>
      <c r="D242" s="39">
        <f t="shared" si="9"/>
        <v>1</v>
      </c>
      <c r="E242" s="12">
        <v>0</v>
      </c>
      <c r="F242" s="12">
        <v>0</v>
      </c>
      <c r="G242" s="40">
        <f t="shared" si="10"/>
        <v>0</v>
      </c>
      <c r="H242" s="12">
        <v>1</v>
      </c>
      <c r="I242" s="40">
        <f t="shared" si="11"/>
        <v>1</v>
      </c>
    </row>
    <row r="243" spans="1:9" x14ac:dyDescent="0.25">
      <c r="A243" s="37">
        <v>240</v>
      </c>
      <c r="B243" s="11" t="s">
        <v>261</v>
      </c>
      <c r="C243" s="38" t="s">
        <v>370</v>
      </c>
      <c r="D243" s="39">
        <f t="shared" si="9"/>
        <v>26</v>
      </c>
      <c r="E243" s="12">
        <v>12</v>
      </c>
      <c r="F243" s="12">
        <v>10</v>
      </c>
      <c r="G243" s="40">
        <f t="shared" si="10"/>
        <v>0.38461538461538464</v>
      </c>
      <c r="H243" s="12">
        <v>4</v>
      </c>
      <c r="I243" s="40">
        <f t="shared" si="11"/>
        <v>0.15384615384615385</v>
      </c>
    </row>
    <row r="244" spans="1:9" x14ac:dyDescent="0.25">
      <c r="A244" s="37">
        <v>241</v>
      </c>
      <c r="B244" s="11" t="s">
        <v>263</v>
      </c>
      <c r="C244" s="38" t="s">
        <v>370</v>
      </c>
      <c r="D244" s="39">
        <f t="shared" si="9"/>
        <v>32</v>
      </c>
      <c r="E244" s="12">
        <v>29</v>
      </c>
      <c r="F244" s="12">
        <v>3</v>
      </c>
      <c r="G244" s="40">
        <f t="shared" si="10"/>
        <v>9.375E-2</v>
      </c>
      <c r="H244" s="12">
        <v>0</v>
      </c>
      <c r="I244" s="40">
        <f t="shared" si="11"/>
        <v>0</v>
      </c>
    </row>
    <row r="245" spans="1:9" x14ac:dyDescent="0.25">
      <c r="A245" s="37">
        <v>242</v>
      </c>
      <c r="B245" s="11" t="s">
        <v>264</v>
      </c>
      <c r="C245" s="38" t="s">
        <v>370</v>
      </c>
      <c r="D245" s="39">
        <f t="shared" si="9"/>
        <v>22</v>
      </c>
      <c r="E245" s="12">
        <v>16</v>
      </c>
      <c r="F245" s="12">
        <v>5</v>
      </c>
      <c r="G245" s="40">
        <f t="shared" si="10"/>
        <v>0.22727272727272727</v>
      </c>
      <c r="H245" s="12">
        <v>1</v>
      </c>
      <c r="I245" s="40">
        <f t="shared" si="11"/>
        <v>4.5454545454545456E-2</v>
      </c>
    </row>
    <row r="246" spans="1:9" x14ac:dyDescent="0.25">
      <c r="A246" s="37">
        <v>243</v>
      </c>
      <c r="B246" s="11" t="s">
        <v>319</v>
      </c>
      <c r="C246" s="38" t="s">
        <v>379</v>
      </c>
      <c r="D246" s="39">
        <f t="shared" si="9"/>
        <v>3</v>
      </c>
      <c r="E246" s="12">
        <v>3</v>
      </c>
      <c r="F246" s="12">
        <v>0</v>
      </c>
      <c r="G246" s="40">
        <f t="shared" si="10"/>
        <v>0</v>
      </c>
      <c r="H246" s="12">
        <v>0</v>
      </c>
      <c r="I246" s="40">
        <f t="shared" si="11"/>
        <v>0</v>
      </c>
    </row>
    <row r="247" spans="1:9" x14ac:dyDescent="0.25">
      <c r="A247" s="37">
        <v>244</v>
      </c>
      <c r="B247" s="11" t="s">
        <v>366</v>
      </c>
      <c r="C247" s="38" t="s">
        <v>377</v>
      </c>
      <c r="D247" s="39">
        <f t="shared" si="9"/>
        <v>4</v>
      </c>
      <c r="E247" s="12">
        <v>2</v>
      </c>
      <c r="F247" s="12">
        <v>2</v>
      </c>
      <c r="G247" s="40">
        <f t="shared" si="10"/>
        <v>0.5</v>
      </c>
      <c r="H247" s="12">
        <v>0</v>
      </c>
      <c r="I247" s="40">
        <f t="shared" si="11"/>
        <v>0</v>
      </c>
    </row>
    <row r="248" spans="1:9" x14ac:dyDescent="0.25">
      <c r="A248" s="37">
        <v>245</v>
      </c>
      <c r="B248" s="11" t="s">
        <v>266</v>
      </c>
      <c r="C248" s="38" t="s">
        <v>377</v>
      </c>
      <c r="D248" s="39">
        <f t="shared" si="9"/>
        <v>7</v>
      </c>
      <c r="E248" s="12">
        <v>5</v>
      </c>
      <c r="F248" s="12">
        <v>1</v>
      </c>
      <c r="G248" s="40">
        <f t="shared" si="10"/>
        <v>0.14285714285714285</v>
      </c>
      <c r="H248" s="12">
        <v>1</v>
      </c>
      <c r="I248" s="40">
        <f t="shared" si="11"/>
        <v>0.14285714285714285</v>
      </c>
    </row>
    <row r="249" spans="1:9" x14ac:dyDescent="0.25">
      <c r="A249" s="37">
        <v>246</v>
      </c>
      <c r="B249" s="11" t="s">
        <v>267</v>
      </c>
      <c r="C249" s="38" t="s">
        <v>370</v>
      </c>
      <c r="D249" s="39">
        <f t="shared" si="9"/>
        <v>27</v>
      </c>
      <c r="E249" s="12">
        <v>16</v>
      </c>
      <c r="F249" s="12">
        <v>11</v>
      </c>
      <c r="G249" s="40">
        <f t="shared" si="10"/>
        <v>0.40740740740740738</v>
      </c>
      <c r="H249" s="12">
        <v>0</v>
      </c>
      <c r="I249" s="40">
        <f t="shared" si="11"/>
        <v>0</v>
      </c>
    </row>
    <row r="250" spans="1:9" x14ac:dyDescent="0.25">
      <c r="A250" s="37">
        <v>247</v>
      </c>
      <c r="B250" s="11" t="s">
        <v>268</v>
      </c>
      <c r="C250" s="38" t="s">
        <v>382</v>
      </c>
      <c r="D250" s="39">
        <f t="shared" si="9"/>
        <v>87</v>
      </c>
      <c r="E250" s="12">
        <v>40</v>
      </c>
      <c r="F250" s="12">
        <v>22</v>
      </c>
      <c r="G250" s="40">
        <f t="shared" si="10"/>
        <v>0.25287356321839083</v>
      </c>
      <c r="H250" s="12">
        <v>25</v>
      </c>
      <c r="I250" s="40">
        <f t="shared" si="11"/>
        <v>0.28735632183908044</v>
      </c>
    </row>
    <row r="251" spans="1:9" x14ac:dyDescent="0.25">
      <c r="A251" s="37">
        <v>248</v>
      </c>
      <c r="B251" s="11" t="s">
        <v>271</v>
      </c>
      <c r="C251" s="38" t="s">
        <v>382</v>
      </c>
      <c r="D251" s="39">
        <f t="shared" si="9"/>
        <v>92</v>
      </c>
      <c r="E251" s="12">
        <v>60</v>
      </c>
      <c r="F251" s="12">
        <v>26</v>
      </c>
      <c r="G251" s="40">
        <f t="shared" si="10"/>
        <v>0.28260869565217389</v>
      </c>
      <c r="H251" s="12">
        <v>6</v>
      </c>
      <c r="I251" s="40">
        <f t="shared" si="11"/>
        <v>6.5217391304347824E-2</v>
      </c>
    </row>
    <row r="252" spans="1:9" x14ac:dyDescent="0.25">
      <c r="A252" s="37">
        <v>249</v>
      </c>
      <c r="B252" s="11" t="s">
        <v>320</v>
      </c>
      <c r="C252" s="38" t="s">
        <v>381</v>
      </c>
      <c r="D252" s="39">
        <f t="shared" si="9"/>
        <v>1</v>
      </c>
      <c r="E252" s="12">
        <v>1</v>
      </c>
      <c r="F252" s="12">
        <v>0</v>
      </c>
      <c r="G252" s="40">
        <f t="shared" si="10"/>
        <v>0</v>
      </c>
      <c r="H252" s="12">
        <v>0</v>
      </c>
      <c r="I252" s="40">
        <f t="shared" si="11"/>
        <v>0</v>
      </c>
    </row>
    <row r="253" spans="1:9" x14ac:dyDescent="0.25">
      <c r="A253" s="37">
        <v>250</v>
      </c>
      <c r="B253" s="11" t="s">
        <v>272</v>
      </c>
      <c r="C253" s="38" t="s">
        <v>375</v>
      </c>
      <c r="D253" s="39">
        <f t="shared" si="9"/>
        <v>3</v>
      </c>
      <c r="E253" s="12">
        <v>1</v>
      </c>
      <c r="F253" s="12">
        <v>0</v>
      </c>
      <c r="G253" s="40">
        <f t="shared" si="10"/>
        <v>0</v>
      </c>
      <c r="H253" s="12">
        <v>2</v>
      </c>
      <c r="I253" s="40">
        <f t="shared" si="11"/>
        <v>0.66666666666666663</v>
      </c>
    </row>
    <row r="254" spans="1:9" x14ac:dyDescent="0.25">
      <c r="A254" s="37">
        <v>251</v>
      </c>
      <c r="B254" s="11" t="s">
        <v>278</v>
      </c>
      <c r="C254" s="38" t="s">
        <v>371</v>
      </c>
      <c r="D254" s="39">
        <f t="shared" si="9"/>
        <v>3</v>
      </c>
      <c r="E254" s="12">
        <v>2</v>
      </c>
      <c r="F254" s="12">
        <v>1</v>
      </c>
      <c r="G254" s="40">
        <f t="shared" si="10"/>
        <v>0.33333333333333331</v>
      </c>
      <c r="H254" s="12">
        <v>0</v>
      </c>
      <c r="I254" s="40">
        <f t="shared" si="11"/>
        <v>0</v>
      </c>
    </row>
    <row r="255" spans="1:9" x14ac:dyDescent="0.25">
      <c r="A255" s="37">
        <v>252</v>
      </c>
      <c r="B255" s="11" t="s">
        <v>279</v>
      </c>
      <c r="C255" s="38" t="s">
        <v>371</v>
      </c>
      <c r="D255" s="39">
        <f t="shared" si="9"/>
        <v>3</v>
      </c>
      <c r="E255" s="12">
        <v>1</v>
      </c>
      <c r="F255" s="12">
        <v>2</v>
      </c>
      <c r="G255" s="40">
        <f t="shared" si="10"/>
        <v>0.66666666666666663</v>
      </c>
      <c r="H255" s="12">
        <v>0</v>
      </c>
      <c r="I255" s="40">
        <f t="shared" si="11"/>
        <v>0</v>
      </c>
    </row>
    <row r="256" spans="1:9" x14ac:dyDescent="0.25">
      <c r="A256" s="37">
        <v>253</v>
      </c>
      <c r="B256" s="11" t="s">
        <v>280</v>
      </c>
      <c r="C256" s="38" t="s">
        <v>370</v>
      </c>
      <c r="D256" s="39">
        <f t="shared" si="9"/>
        <v>12</v>
      </c>
      <c r="E256" s="12">
        <v>11</v>
      </c>
      <c r="F256" s="12">
        <v>0</v>
      </c>
      <c r="G256" s="40">
        <f t="shared" si="10"/>
        <v>0</v>
      </c>
      <c r="H256" s="12">
        <v>1</v>
      </c>
      <c r="I256" s="40">
        <f t="shared" si="11"/>
        <v>8.3333333333333329E-2</v>
      </c>
    </row>
    <row r="257" spans="1:9" x14ac:dyDescent="0.25">
      <c r="A257" s="37">
        <v>254</v>
      </c>
      <c r="B257" s="11" t="s">
        <v>367</v>
      </c>
      <c r="C257" s="38" t="s">
        <v>373</v>
      </c>
      <c r="D257" s="39">
        <f t="shared" si="9"/>
        <v>1</v>
      </c>
      <c r="E257" s="12">
        <v>1</v>
      </c>
      <c r="F257" s="12">
        <v>0</v>
      </c>
      <c r="G257" s="40">
        <f t="shared" si="10"/>
        <v>0</v>
      </c>
      <c r="H257" s="12">
        <v>0</v>
      </c>
      <c r="I257" s="40">
        <f t="shared" si="11"/>
        <v>0</v>
      </c>
    </row>
    <row r="258" spans="1:9" x14ac:dyDescent="0.25">
      <c r="A258" s="37">
        <v>255</v>
      </c>
      <c r="B258" s="11" t="s">
        <v>281</v>
      </c>
      <c r="C258" s="38" t="s">
        <v>377</v>
      </c>
      <c r="D258" s="39">
        <f t="shared" si="9"/>
        <v>77</v>
      </c>
      <c r="E258" s="12">
        <v>50</v>
      </c>
      <c r="F258" s="12">
        <v>22</v>
      </c>
      <c r="G258" s="40">
        <f t="shared" si="10"/>
        <v>0.2857142857142857</v>
      </c>
      <c r="H258" s="12">
        <v>5</v>
      </c>
      <c r="I258" s="40">
        <f t="shared" si="11"/>
        <v>6.4935064935064929E-2</v>
      </c>
    </row>
    <row r="259" spans="1:9" x14ac:dyDescent="0.25">
      <c r="A259" s="37">
        <v>256</v>
      </c>
      <c r="B259" s="11" t="s">
        <v>282</v>
      </c>
      <c r="C259" s="38" t="s">
        <v>377</v>
      </c>
      <c r="D259" s="39">
        <f t="shared" si="9"/>
        <v>1</v>
      </c>
      <c r="E259" s="12">
        <v>0</v>
      </c>
      <c r="F259" s="12">
        <v>1</v>
      </c>
      <c r="G259" s="40">
        <f t="shared" si="10"/>
        <v>1</v>
      </c>
      <c r="H259" s="12">
        <v>0</v>
      </c>
      <c r="I259" s="40">
        <f t="shared" si="11"/>
        <v>0</v>
      </c>
    </row>
    <row r="260" spans="1:9" x14ac:dyDescent="0.25">
      <c r="A260" s="37">
        <v>257</v>
      </c>
      <c r="B260" s="11" t="s">
        <v>283</v>
      </c>
      <c r="C260" s="38" t="s">
        <v>382</v>
      </c>
      <c r="D260" s="39">
        <f t="shared" ref="D260:D263" si="12">E260+F260+H260</f>
        <v>194</v>
      </c>
      <c r="E260" s="12">
        <v>165</v>
      </c>
      <c r="F260" s="12">
        <v>24</v>
      </c>
      <c r="G260" s="40">
        <f t="shared" ref="G260:G263" si="13">F260/D260</f>
        <v>0.12371134020618557</v>
      </c>
      <c r="H260" s="12">
        <v>5</v>
      </c>
      <c r="I260" s="40">
        <f t="shared" ref="I260:I263" si="14">H260/D260</f>
        <v>2.5773195876288658E-2</v>
      </c>
    </row>
    <row r="261" spans="1:9" x14ac:dyDescent="0.25">
      <c r="A261" s="37">
        <v>258</v>
      </c>
      <c r="B261" s="11" t="s">
        <v>368</v>
      </c>
      <c r="C261" s="38" t="s">
        <v>370</v>
      </c>
      <c r="D261" s="39">
        <f t="shared" si="12"/>
        <v>1</v>
      </c>
      <c r="E261" s="12">
        <v>1</v>
      </c>
      <c r="F261" s="12">
        <v>0</v>
      </c>
      <c r="G261" s="40">
        <f t="shared" si="13"/>
        <v>0</v>
      </c>
      <c r="H261" s="12">
        <v>0</v>
      </c>
      <c r="I261" s="40">
        <f t="shared" si="14"/>
        <v>0</v>
      </c>
    </row>
    <row r="262" spans="1:9" x14ac:dyDescent="0.25">
      <c r="A262" s="37">
        <v>259</v>
      </c>
      <c r="B262" s="11" t="s">
        <v>284</v>
      </c>
      <c r="C262" s="38" t="s">
        <v>370</v>
      </c>
      <c r="D262" s="39">
        <f t="shared" si="12"/>
        <v>30</v>
      </c>
      <c r="E262" s="12">
        <v>20</v>
      </c>
      <c r="F262" s="12">
        <v>9</v>
      </c>
      <c r="G262" s="40">
        <f>F262/D262</f>
        <v>0.3</v>
      </c>
      <c r="H262" s="12">
        <v>1</v>
      </c>
      <c r="I262" s="40">
        <f t="shared" si="14"/>
        <v>3.3333333333333333E-2</v>
      </c>
    </row>
    <row r="263" spans="1:9" x14ac:dyDescent="0.25">
      <c r="A263" s="37">
        <v>260</v>
      </c>
      <c r="B263" s="11" t="s">
        <v>285</v>
      </c>
      <c r="C263" s="38" t="s">
        <v>377</v>
      </c>
      <c r="D263" s="39">
        <f t="shared" si="12"/>
        <v>56</v>
      </c>
      <c r="E263" s="12">
        <v>42</v>
      </c>
      <c r="F263" s="12">
        <v>10</v>
      </c>
      <c r="G263" s="40">
        <f t="shared" si="13"/>
        <v>0.17857142857142858</v>
      </c>
      <c r="H263" s="12">
        <v>4</v>
      </c>
      <c r="I263" s="40">
        <f t="shared" si="14"/>
        <v>7.1428571428571425E-2</v>
      </c>
    </row>
    <row r="264" spans="1:9" x14ac:dyDescent="0.25">
      <c r="A264" s="37"/>
      <c r="B264" s="41" t="s">
        <v>7</v>
      </c>
      <c r="C264" s="42"/>
      <c r="D264" s="43">
        <f>SUM(D4:D263)</f>
        <v>7118</v>
      </c>
      <c r="E264" s="43">
        <f>SUM(E4:E263)</f>
        <v>5159</v>
      </c>
      <c r="F264" s="43">
        <f>SUM(F4:F263)</f>
        <v>1553</v>
      </c>
      <c r="G264" s="44">
        <f>F264/D264</f>
        <v>0.21817926383815678</v>
      </c>
      <c r="H264" s="45">
        <f>SUM(H4:H263)</f>
        <v>406</v>
      </c>
      <c r="I264" s="44">
        <f>H264/D264</f>
        <v>5.7038493958977241E-2</v>
      </c>
    </row>
  </sheetData>
  <mergeCells count="1">
    <mergeCell ref="A1:H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2 квартал</vt:lpstr>
      <vt:lpstr>3 квартал</vt:lpstr>
      <vt:lpstr>4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2019-10-03T12:06:11Z</dcterms:modified>
</cp:coreProperties>
</file>